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<sst xmlns="http://schemas.openxmlformats.org/spreadsheetml/2006/main" count="23" uniqueCount="22">
  <si>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</si>
  <si>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</si>
  <si>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</si>
  <si>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</si>
  <si>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</si>
  <si>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</si>
  <si>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</si>
  <si>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</si>
  <si>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</si>
  <si>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</si>
  <si>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</si>
  <si>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</si>
  <si>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 xml:space="preserve">2.2. Кредитные договоры, заключенные в 2014 году, сроком до года </t>
  </si>
  <si>
    <t>2.1. Кредитные договоры, заключенные до 01.01.2015г.</t>
  </si>
  <si>
    <t>2.3. Кредитные договоры, заключенные в 2015 году, сроком до трех лет:</t>
  </si>
  <si>
    <t>Приложение 6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</si>
  <si>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2016 год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</si>
  <si>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</si>
  <si>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</si>
  <si>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</si>
  <si>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долга на 1 января 2017 года </t>
  </si>
  <si>
    <t>к решению Думы  "О бюджете Семеновского муниципального образования " на 2016 год " № 61/3 от 20.10.2016г.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</si>
</sst>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70" zoomScaleNormal="70" zoomScalePageLayoutView="0" workbookViewId="0" topLeftCell="A1">
      <selection activeCell="D12" sqref="D12"/>
    </sheetView>
  </sheetViews>
  <sheetFormatPr defaultColWidth="9.140625" defaultRowHeight="12.75"/>
  <cols>
    <col min="1" max="1" width="43.421875" style="1" customWidth="1"/>
    <col min="2" max="2" width="17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3.5">
      <c r="E1" s="10"/>
      <c r="F1" s="11" t="s">
        <v>15</v>
      </c>
      <c r="G1" s="2"/>
    </row>
    <row r="2" spans="4:7" ht="15.75">
      <c r="D2" s="3"/>
      <c r="E2" s="12" t="s">
        <v>21</v>
      </c>
      <c r="F2" s="12"/>
      <c r="G2" s="2"/>
    </row>
    <row r="3" spans="4:7" ht="22.5" customHeight="1">
      <c r="D3" s="9"/>
      <c r="E3" s="12"/>
      <c r="F3" s="12"/>
      <c r="G3" s="2"/>
    </row>
    <row r="4" spans="4:7" ht="49.5" customHeight="1">
      <c r="D4" s="9"/>
      <c r="E4" s="12"/>
      <c r="F4" s="12"/>
      <c r="G4" s="2"/>
    </row>
    <row r="5" spans="4:7" ht="15.75">
      <c r="D5" s="4"/>
      <c r="F5" s="5"/>
      <c r="G5" s="2"/>
    </row>
    <row r="6" spans="5:7" ht="9.75" customHeight="1">
      <c r="E6" s="5"/>
      <c r="F6" s="5"/>
      <c r="G6" s="2"/>
    </row>
    <row r="7" spans="1:6" ht="33.75" customHeight="1">
      <c r="A7" s="13" t="s">
        <v>16</v>
      </c>
      <c r="B7" s="14"/>
      <c r="C7" s="14"/>
      <c r="D7" s="14"/>
      <c r="E7" s="14"/>
      <c r="F7" s="14"/>
    </row>
    <row r="8" spans="1:6" s="6" customFormat="1" ht="15.75">
      <c r="A8" s="15"/>
      <c r="B8" s="15"/>
      <c r="C8" s="15"/>
      <c r="D8" s="15"/>
      <c r="E8" s="15"/>
      <c r="F8" s="16" t="s">
        <v>0</v>
      </c>
    </row>
    <row r="9" spans="1:6" s="6" customFormat="1" ht="84.75" customHeight="1">
      <c r="A9" s="17" t="s">
        <v>1</v>
      </c>
      <c r="B9" s="17" t="s">
        <v>17</v>
      </c>
      <c r="C9" s="17" t="s">
        <v>18</v>
      </c>
      <c r="D9" s="17" t="s">
        <v>19</v>
      </c>
      <c r="E9" s="17" t="s">
        <v>2</v>
      </c>
      <c r="F9" s="17" t="s">
        <v>20</v>
      </c>
    </row>
    <row r="10" spans="1:8" s="6" customFormat="1" ht="21.75" customHeight="1">
      <c r="A10" s="18" t="s">
        <v>3</v>
      </c>
      <c r="B10" s="19">
        <f>B12+B13+B18</f>
        <v>0</v>
      </c>
      <c r="C10" s="20">
        <f>C13</f>
        <v>44.47</v>
      </c>
      <c r="D10" s="19">
        <v>0</v>
      </c>
      <c r="E10" s="19">
        <v>-2892.3</v>
      </c>
      <c r="F10" s="20">
        <f>(B10+C10-D10)*50%</f>
        <v>22.235</v>
      </c>
      <c r="G10" s="7"/>
      <c r="H10" s="8"/>
    </row>
    <row r="11" spans="1:7" s="6" customFormat="1" ht="21.75" customHeight="1">
      <c r="A11" s="18" t="s">
        <v>4</v>
      </c>
      <c r="B11" s="19"/>
      <c r="C11" s="19"/>
      <c r="D11" s="19"/>
      <c r="E11" s="19"/>
      <c r="F11" s="19">
        <f aca="true" t="shared" si="0" ref="F11:F20">(B11+C11-D11)*50%</f>
        <v>0</v>
      </c>
      <c r="G11" s="7"/>
    </row>
    <row r="12" spans="1:6" s="6" customFormat="1" ht="63.75" customHeight="1">
      <c r="A12" s="21" t="s">
        <v>5</v>
      </c>
      <c r="B12" s="22">
        <v>0</v>
      </c>
      <c r="C12" s="22">
        <v>0</v>
      </c>
      <c r="D12" s="22">
        <v>0</v>
      </c>
      <c r="E12" s="22">
        <v>0</v>
      </c>
      <c r="F12" s="19">
        <f t="shared" si="0"/>
        <v>0</v>
      </c>
    </row>
    <row r="13" spans="1:6" s="6" customFormat="1" ht="33" customHeight="1">
      <c r="A13" s="21" t="s">
        <v>6</v>
      </c>
      <c r="B13" s="19">
        <v>0</v>
      </c>
      <c r="C13" s="20">
        <f>C16</f>
        <v>44.47</v>
      </c>
      <c r="D13" s="19">
        <v>0</v>
      </c>
      <c r="E13" s="22">
        <v>0</v>
      </c>
      <c r="F13" s="20">
        <f t="shared" si="0"/>
        <v>22.235</v>
      </c>
    </row>
    <row r="14" spans="1:6" s="6" customFormat="1" ht="16.5" customHeight="1">
      <c r="A14" s="21" t="s">
        <v>4</v>
      </c>
      <c r="B14" s="19"/>
      <c r="C14" s="19"/>
      <c r="D14" s="19"/>
      <c r="E14" s="19"/>
      <c r="F14" s="19">
        <f t="shared" si="0"/>
        <v>0</v>
      </c>
    </row>
    <row r="15" spans="1:6" s="6" customFormat="1" ht="31.5" customHeight="1">
      <c r="A15" s="21" t="s">
        <v>13</v>
      </c>
      <c r="B15" s="19">
        <v>0</v>
      </c>
      <c r="C15" s="22">
        <v>0</v>
      </c>
      <c r="D15" s="19">
        <v>0</v>
      </c>
      <c r="E15" s="19">
        <v>0</v>
      </c>
      <c r="F15" s="19">
        <f t="shared" si="0"/>
        <v>0</v>
      </c>
    </row>
    <row r="16" spans="1:6" s="6" customFormat="1" ht="34.5" customHeight="1">
      <c r="A16" s="21" t="s">
        <v>12</v>
      </c>
      <c r="B16" s="19">
        <v>0</v>
      </c>
      <c r="C16" s="20">
        <v>44.47</v>
      </c>
      <c r="D16" s="19">
        <v>0</v>
      </c>
      <c r="E16" s="19">
        <v>0</v>
      </c>
      <c r="F16" s="20">
        <f t="shared" si="0"/>
        <v>22.235</v>
      </c>
    </row>
    <row r="17" spans="1:6" s="6" customFormat="1" ht="33" customHeight="1">
      <c r="A17" s="21" t="s">
        <v>14</v>
      </c>
      <c r="B17" s="19">
        <v>0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8" s="6" customFormat="1" ht="48.75" customHeight="1">
      <c r="A18" s="21" t="s">
        <v>7</v>
      </c>
      <c r="B18" s="19">
        <v>0</v>
      </c>
      <c r="C18" s="19">
        <f>C19+C20</f>
        <v>0</v>
      </c>
      <c r="D18" s="19">
        <v>0</v>
      </c>
      <c r="E18" s="19">
        <v>-2892.3</v>
      </c>
      <c r="F18" s="19">
        <f>(B18+C18-D18)*50%</f>
        <v>0</v>
      </c>
      <c r="G18" s="7"/>
      <c r="H18" s="8"/>
    </row>
    <row r="19" spans="1:8" s="6" customFormat="1" ht="22.5" customHeight="1">
      <c r="A19" s="21" t="s">
        <v>8</v>
      </c>
      <c r="B19" s="19">
        <v>0</v>
      </c>
      <c r="C19" s="19">
        <v>0</v>
      </c>
      <c r="D19" s="19">
        <v>0</v>
      </c>
      <c r="E19" s="19">
        <v>0</v>
      </c>
      <c r="F19" s="19">
        <f t="shared" si="0"/>
        <v>0</v>
      </c>
      <c r="G19" s="8"/>
      <c r="H19" s="8"/>
    </row>
    <row r="20" spans="1:8" s="6" customFormat="1" ht="22.5" customHeight="1">
      <c r="A20" s="21" t="s">
        <v>9</v>
      </c>
      <c r="B20" s="19">
        <v>0</v>
      </c>
      <c r="C20" s="19">
        <v>0</v>
      </c>
      <c r="D20" s="19">
        <v>0</v>
      </c>
      <c r="E20" s="19">
        <v>-2892.3</v>
      </c>
      <c r="F20" s="19">
        <f t="shared" si="0"/>
        <v>0</v>
      </c>
      <c r="G20" s="8"/>
      <c r="H20" s="8"/>
    </row>
    <row r="21" spans="1:6" ht="15">
      <c r="A21" s="15"/>
      <c r="B21" s="23"/>
      <c r="C21" s="23"/>
      <c r="D21" s="23"/>
      <c r="E21" s="24"/>
      <c r="F21" s="24"/>
    </row>
    <row r="22" spans="1:6" ht="15">
      <c r="A22" s="15"/>
      <c r="B22" s="15"/>
      <c r="C22" s="15"/>
      <c r="D22" s="15"/>
      <c r="E22" s="16"/>
      <c r="F22" s="25"/>
    </row>
    <row r="23" spans="1:6" ht="18">
      <c r="A23" s="26" t="s">
        <v>10</v>
      </c>
      <c r="B23" s="27"/>
      <c r="C23" s="27"/>
      <c r="D23" s="27"/>
      <c r="E23" s="27"/>
      <c r="F23" s="26" t="s">
        <v>11</v>
      </c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2015-11-27T00:12:55Z</cp:lastPrinted>
  <dcterms:created xsi:type="dcterms:W3CDTF">1996-10-08T23:32:33Z</dcterms:created>
  <dcterms:modified xsi:type="dcterms:W3CDTF">2016-10-19T01:40:30Z</dcterms:modified>
  <cp:category/>
  <cp:version/>
  <cp:contentType/>
  <cp:contentStatus/>
</cp:coreProperties>
</file>