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<sst xmlns="http://schemas.openxmlformats.org/spreadsheetml/2006/main" count="21" uniqueCount="20">
  <si>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</si>
  <si>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</si>
  <si>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</si>
  <si>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</si>
  <si>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</si>
  <si>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</si>
  <si>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</si>
  <si>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Приложение 10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</si>
  <si>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</si>
  <si>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</si>
  <si>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</si>
  <si>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долга на 1 января 2020 года </t>
  </si>
  <si>
    <t>Программа муниципальных внутренних заимствований бюджета Семеновского МО на плановый период 2019 и 2020 годов</t>
  </si>
  <si>
    <t xml:space="preserve">2.2. Кредитные договоры, заключенные в 2019 году, сроком до года 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</si>
  <si>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</si>
  <si>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</si>
  <si>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</si>
  <si>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</si>
  <si>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  №  19/1 от 27.11.2018г.</t>
  </si>
  <si>
    <t>Глава Семеновского МО:                                                                 В.М.Федяев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</si>
</sst>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1" t="s">
        <v>7</v>
      </c>
    </row>
    <row r="2" spans="4:10" ht="15.75">
      <c r="D2" s="5"/>
      <c r="E2" s="26"/>
      <c r="F2" s="26"/>
      <c r="G2" s="22"/>
      <c r="H2" s="26" t="s">
        <v>18</v>
      </c>
      <c r="I2" s="26"/>
      <c r="J2" s="27"/>
    </row>
    <row r="3" spans="4:10" ht="12.75" hidden="1">
      <c r="D3" s="6"/>
      <c r="E3" s="26"/>
      <c r="F3" s="26"/>
      <c r="G3" s="22"/>
      <c r="H3" s="26"/>
      <c r="I3" s="26"/>
      <c r="J3" s="27"/>
    </row>
    <row r="4" spans="4:10" ht="60" customHeight="1">
      <c r="D4" s="6"/>
      <c r="E4" s="26"/>
      <c r="F4" s="26"/>
      <c r="G4" s="22"/>
      <c r="H4" s="26"/>
      <c r="I4" s="26"/>
      <c r="J4" s="27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28" t="s">
        <v>12</v>
      </c>
      <c r="B7" s="29"/>
      <c r="C7" s="29"/>
      <c r="D7" s="29"/>
      <c r="E7" s="29"/>
      <c r="F7" s="29"/>
      <c r="G7" s="29"/>
      <c r="H7" s="27"/>
      <c r="I7" s="27"/>
      <c r="J7" s="27"/>
    </row>
    <row r="8" spans="7:10" s="9" customFormat="1" ht="15.75">
      <c r="G8" s="10"/>
      <c r="J8" s="10" t="s">
        <v>0</v>
      </c>
    </row>
    <row r="9" spans="1:10" s="9" customFormat="1" ht="85.5" customHeight="1">
      <c r="A9" s="11" t="s">
        <v>1</v>
      </c>
      <c r="B9" s="11" t="s">
        <v>8</v>
      </c>
      <c r="C9" s="11" t="s">
        <v>9</v>
      </c>
      <c r="D9" s="11" t="s">
        <v>10</v>
      </c>
      <c r="E9" s="11" t="s">
        <v>2</v>
      </c>
      <c r="F9" s="11" t="s">
        <v>11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s="9" customFormat="1" ht="21.75" customHeight="1">
      <c r="A10" s="12" t="s">
        <v>3</v>
      </c>
      <c r="B10" s="23">
        <f>B12</f>
        <v>100.81</v>
      </c>
      <c r="C10" s="23">
        <f>C12</f>
        <v>65.772</v>
      </c>
      <c r="D10" s="23">
        <v>0</v>
      </c>
      <c r="E10" s="23">
        <v>-2892.3</v>
      </c>
      <c r="F10" s="23">
        <f>(B10+C10-D10)*100%</f>
        <v>166.582</v>
      </c>
      <c r="G10" s="23">
        <f>F10</f>
        <v>166.582</v>
      </c>
      <c r="H10" s="24">
        <f>H12</f>
        <v>222.712</v>
      </c>
      <c r="I10" s="24">
        <f>I12</f>
        <v>166.582</v>
      </c>
      <c r="J10" s="24">
        <f>(F10+H10-I10)*100%</f>
        <v>222.712</v>
      </c>
    </row>
    <row r="11" spans="1:10" s="9" customFormat="1" ht="21.75" customHeight="1">
      <c r="A11" s="12" t="s">
        <v>4</v>
      </c>
      <c r="B11" s="23"/>
      <c r="C11" s="23"/>
      <c r="D11" s="23"/>
      <c r="E11" s="23"/>
      <c r="F11" s="23"/>
      <c r="G11" s="23"/>
      <c r="H11" s="24"/>
      <c r="I11" s="24"/>
      <c r="J11" s="24"/>
    </row>
    <row r="12" spans="1:10" s="9" customFormat="1" ht="33" customHeight="1">
      <c r="A12" s="16" t="s">
        <v>5</v>
      </c>
      <c r="B12" s="23">
        <f>B14</f>
        <v>100.81</v>
      </c>
      <c r="C12" s="23">
        <f>C14</f>
        <v>65.772</v>
      </c>
      <c r="D12" s="23">
        <v>0</v>
      </c>
      <c r="E12" s="25">
        <v>0</v>
      </c>
      <c r="F12" s="23">
        <f>(B12+C12-D12)*100%</f>
        <v>166.582</v>
      </c>
      <c r="G12" s="23">
        <f>F12</f>
        <v>166.582</v>
      </c>
      <c r="H12" s="24">
        <f>H14</f>
        <v>222.712</v>
      </c>
      <c r="I12" s="24">
        <f>I14</f>
        <v>166.582</v>
      </c>
      <c r="J12" s="24">
        <f>(F12+H12-I12)*100%</f>
        <v>222.712</v>
      </c>
    </row>
    <row r="13" spans="1:10" s="9" customFormat="1" ht="16.5" customHeight="1">
      <c r="A13" s="16" t="s">
        <v>4</v>
      </c>
      <c r="B13" s="23"/>
      <c r="C13" s="23"/>
      <c r="D13" s="23"/>
      <c r="E13" s="23"/>
      <c r="F13" s="23"/>
      <c r="G13" s="23"/>
      <c r="H13" s="24"/>
      <c r="I13" s="24"/>
      <c r="J13" s="24"/>
    </row>
    <row r="14" spans="1:10" s="9" customFormat="1" ht="34.5" customHeight="1">
      <c r="A14" s="16" t="s">
        <v>13</v>
      </c>
      <c r="B14" s="23">
        <v>100.81</v>
      </c>
      <c r="C14" s="23">
        <v>65.772</v>
      </c>
      <c r="D14" s="23">
        <v>0</v>
      </c>
      <c r="E14" s="23">
        <v>0</v>
      </c>
      <c r="F14" s="23">
        <f>(B14+C14-D14)*100%</f>
        <v>166.582</v>
      </c>
      <c r="G14" s="23">
        <f>F14</f>
        <v>166.582</v>
      </c>
      <c r="H14" s="24">
        <v>222.712</v>
      </c>
      <c r="I14" s="24">
        <v>166.582</v>
      </c>
      <c r="J14" s="24">
        <f>(F14+H14-I14)*100%</f>
        <v>222.712</v>
      </c>
    </row>
    <row r="15" spans="1:10" s="9" customFormat="1" ht="33" customHeight="1">
      <c r="A15" s="16" t="s">
        <v>6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20">
        <v>0</v>
      </c>
      <c r="I15" s="20">
        <v>0</v>
      </c>
      <c r="J15" s="20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9" t="s">
        <v>19</v>
      </c>
      <c r="B17" s="9"/>
      <c r="C17" s="9"/>
      <c r="D17" s="9"/>
      <c r="E17" s="10"/>
      <c r="F17" s="18"/>
      <c r="G17" s="18"/>
    </row>
    <row r="18" spans="1:9" ht="18.75">
      <c r="A18" s="19"/>
      <c r="F18" s="19"/>
      <c r="G18" s="19"/>
      <c r="I18" s="19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2018-11-28T00:44:11Z</cp:lastPrinted>
  <dcterms:created xsi:type="dcterms:W3CDTF">1996-10-08T23:32:33Z</dcterms:created>
  <dcterms:modified xsi:type="dcterms:W3CDTF">2018-11-28T00:44:27Z</dcterms:modified>
  <cp:category/>
  <cp:version/>
  <cp:contentType/>
  <cp:contentStatus/>
</cp:coreProperties>
</file>