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3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<sst xmlns="http://schemas.openxmlformats.org/spreadsheetml/2006/main" count="696" uniqueCount="146">
  <si>
    <t>тыс.руб.</t>
  </si>
  <si>
    <t>Наименование КЦСР</t>
  </si>
  <si>
    <t>ГРБС</t>
  </si>
  <si>
    <t>Рз</t>
  </si>
  <si>
    <t>ПР</t>
  </si>
  <si>
    <t>КЦСР</t>
  </si>
  <si>
    <t>КВР</t>
  </si>
  <si>
    <t>978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</si>
  <si>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</si>
  <si>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</si>
  <si>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</si>
  <si>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</si>
  <si>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</si>
  <si>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</si>
  <si>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</si>
  <si>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</si>
  <si>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</si>
  <si>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</si>
  <si>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</si>
  <si>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</si>
  <si>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03</t>
  </si>
  <si>
    <t>Осуществление первичного воинского укчета на территориях, где отсутствуют военные комиссариаты</t>
  </si>
  <si>
    <t>Национальная экономика</t>
  </si>
  <si>
    <t>09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</si>
  <si>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</si>
  <si>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</si>
  <si>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</si>
  <si>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</si>
  <si>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</si>
  <si>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</si>
  <si>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</si>
  <si>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14</t>
  </si>
  <si>
    <t>Итого расходов</t>
  </si>
  <si>
    <t>Приложение 8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</si>
  <si>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</si>
  <si>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</si>
  <si>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</si>
  <si>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</si>
  <si>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</si>
  <si>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</si>
  <si>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Закупка товаров, работ и услуг для государственных (муниципальных) нужд</t>
  </si>
  <si>
    <t>200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</si>
  <si>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</si>
  <si>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</si>
  <si>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</si>
  <si>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</si>
  <si>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</si>
  <si>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</si>
  <si>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</si>
  <si>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</si>
  <si>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</si>
  <si>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13</t>
  </si>
  <si>
    <t>6910001010</t>
  </si>
  <si>
    <t>0020300</t>
  </si>
  <si>
    <t>0103</t>
  </si>
  <si>
    <t>Председатель представительного органа муниципального образования</t>
  </si>
  <si>
    <t>0021100</t>
  </si>
  <si>
    <t>6910003010</t>
  </si>
  <si>
    <t>Центральный аппарат</t>
  </si>
  <si>
    <t>Процентные платежи по муниципальному долгу</t>
  </si>
  <si>
    <t>Уплата иных платежей</t>
  </si>
  <si>
    <t>Обеспечение проведения выборов и референдумов</t>
  </si>
  <si>
    <t>07</t>
  </si>
  <si>
    <t>Проведение выборов главы МО</t>
  </si>
  <si>
    <t>6910011010</t>
  </si>
  <si>
    <t>Проедение выборов в представительные органы МО</t>
  </si>
  <si>
    <t>6910011020</t>
  </si>
  <si>
    <t>6910010000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</si>
  <si>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</si>
  <si>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</si>
  <si>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6990073150</t>
  </si>
  <si>
    <t>МП "Комплексное и устойчивыое развитие территорий МО на 2016г-2017 годы и на период до 2020г"</t>
  </si>
  <si>
    <t>6820002000</t>
  </si>
  <si>
    <t>6990050118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</si>
  <si>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</si>
  <si>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</si>
  <si>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</si>
  <si>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Целевые прграммы муниципальных образований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</si>
  <si>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</si>
  <si>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6820000500</t>
  </si>
  <si>
    <t>6820000600</t>
  </si>
  <si>
    <t>10</t>
  </si>
  <si>
    <t>6820000700</t>
  </si>
  <si>
    <t>6820001700</t>
  </si>
  <si>
    <t>6990073110</t>
  </si>
  <si>
    <t>МП "Комплексное развитие систем транспортной инфраструктуры МО на  2017-2032гг.</t>
  </si>
  <si>
    <t>6820000800</t>
  </si>
  <si>
    <t>Жилищно-коммунальное хозяйство</t>
  </si>
  <si>
    <t>безвозмездные перечисления государственным и муниципальным организациям теплоснабжение</t>
  </si>
  <si>
    <t>0502</t>
  </si>
  <si>
    <t>3510200</t>
  </si>
  <si>
    <t>006</t>
  </si>
  <si>
    <t>безвозм.перечисления гос.и мун.организациям  водоснабжение водоотведение</t>
  </si>
  <si>
    <t>3510300</t>
  </si>
  <si>
    <t>6940001000</t>
  </si>
  <si>
    <t>6820001100</t>
  </si>
  <si>
    <t>Мероприятия в области коммунального хозяйства</t>
  </si>
  <si>
    <t>3510500</t>
  </si>
  <si>
    <t>Субсидии в цел.софин.РО, на частичное возмешение расходов организациям, оказывающим ком.услуги</t>
  </si>
  <si>
    <t>5210105</t>
  </si>
  <si>
    <t>ОЦП Улучшение обеспечения населения Ирк.обл.питьевой водой на 2007-2010 годы</t>
  </si>
  <si>
    <t>5222002</t>
  </si>
  <si>
    <t>7950000</t>
  </si>
  <si>
    <t>6820001400</t>
  </si>
  <si>
    <t>06</t>
  </si>
  <si>
    <t>6000100</t>
  </si>
  <si>
    <t>6940003010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</si>
  <si>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</si>
  <si>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</si>
  <si>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6000300</t>
  </si>
  <si>
    <t>6000400</t>
  </si>
  <si>
    <t>6000500</t>
  </si>
  <si>
    <t>Дворцы и дома культуры, другие учрежденияч культуры и средств массовой информации</t>
  </si>
  <si>
    <t>4409900</t>
  </si>
  <si>
    <t>001</t>
  </si>
  <si>
    <t>6940003030</t>
  </si>
  <si>
    <t>6940003040</t>
  </si>
  <si>
    <t>6940003050</t>
  </si>
  <si>
    <t>Другие вопросы в области социальной политики</t>
  </si>
  <si>
    <t>6960000020</t>
  </si>
  <si>
    <t>6930007000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</si>
  <si>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</si>
  <si>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</si>
  <si>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</si>
  <si>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</si>
  <si>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</si>
  <si>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МП "Профилактика терроризма и экстремизма на территории муниципального образования на 2017-2019 годы"</t>
  </si>
  <si>
    <t>Физическая культура</t>
  </si>
  <si>
    <t>Муниципальная программа "Развитие физической культуры и спорта на 2017-2019 годы"</t>
  </si>
  <si>
    <t>6820000900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</si>
  <si>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</si>
  <si>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</si>
  <si>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Глава администрации Семеновского   МО</t>
  </si>
  <si>
    <t>В.М.Федяев</t>
  </si>
  <si>
    <t>ВЕДОМСТВЕННАЯ СТРУКТУРА РАСХОДОВ  БЮДЖЕТА СЕМЕНОВСКОГО МО НА ПЛАНОВЫЙ ПЕРИОД 2016 И 2020 ГОДОВ  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</si>
  <si>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Ассигнования на 2019г.</t>
  </si>
  <si>
    <t>Ассигнования на 2020 г.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</si>
  <si>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</si>
  <si>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</si>
  <si>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</si>
  <si>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</si>
  <si>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МП "Переселение граждан из аварийного жилья на  период 2018- 2020 года"</t>
  </si>
  <si>
    <t>6820000400</t>
  </si>
  <si>
    <t>Доплаты к пенсиям муниципальных служащих муниципального образования</t>
  </si>
  <si>
    <t>6950001000</t>
  </si>
  <si>
    <t>к решению  Думы "О бюджете Семеновского  МО                     на  2018 год год и на плановый период 2019 и 2020 годов"                                                                                               № 6/1  от  26.12.2017г.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</si>
</sst>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_р_._-;_-@_-"/>
    <numFmt numFmtId="182" formatCode="_-* #,##0_р_._-;\-* #,##0_р_._-;_-* &quot;-&quot;??_р_._-;_-@_-"/>
    <numFmt numFmtId="183" formatCode="#,##0.0"/>
    <numFmt numFmtId="184" formatCode="_-* #,##0.000_р_._-;\-* #,##0.000_р_._-;_-* &quot;-&quot;??_р_._-;_-@_-"/>
    <numFmt numFmtId="185" formatCode="#,##0.0_ ;\-#,##0.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18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171" fontId="7" fillId="0" borderId="10" xfId="58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6" fillId="0" borderId="10" xfId="58" applyNumberFormat="1" applyFont="1" applyBorder="1" applyAlignment="1">
      <alignment horizontal="right"/>
    </xf>
    <xf numFmtId="171" fontId="6" fillId="0" borderId="10" xfId="58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6.00390625" style="1" customWidth="1"/>
    <col min="2" max="2" width="9.140625" style="15" customWidth="1"/>
    <col min="3" max="3" width="6.421875" style="15" customWidth="1"/>
    <col min="4" max="4" width="7.28125" style="15" customWidth="1"/>
    <col min="5" max="5" width="9.421875" style="24" customWidth="1"/>
    <col min="6" max="6" width="6.421875" style="15" customWidth="1"/>
    <col min="7" max="7" width="14.00390625" style="15" customWidth="1"/>
    <col min="8" max="8" width="13.140625" style="15" customWidth="1"/>
    <col min="9" max="9" width="5.140625" style="15" customWidth="1"/>
    <col min="10" max="10" width="9.140625" style="15" customWidth="1"/>
    <col min="11" max="11" width="6.421875" style="15" customWidth="1"/>
    <col min="12" max="12" width="7.421875" style="15" customWidth="1"/>
    <col min="13" max="13" width="7.8515625" style="15" customWidth="1"/>
    <col min="14" max="16384" width="9.140625" style="15" customWidth="1"/>
  </cols>
  <sheetData>
    <row r="1" ht="1.5" customHeight="1"/>
    <row r="2" spans="5:8" ht="12.75" customHeight="1">
      <c r="E2" s="46" t="s">
        <v>33</v>
      </c>
      <c r="F2" s="46"/>
      <c r="G2" s="46"/>
      <c r="H2" s="46"/>
    </row>
    <row r="3" spans="4:8" ht="46.5" customHeight="1">
      <c r="D3" s="16"/>
      <c r="E3" s="47" t="s">
        <v>145</v>
      </c>
      <c r="F3" s="48"/>
      <c r="G3" s="48"/>
      <c r="H3" s="48"/>
    </row>
    <row r="4" spans="4:8" ht="12" customHeight="1">
      <c r="D4" s="16"/>
      <c r="E4" s="25"/>
      <c r="F4" s="17"/>
      <c r="G4" s="17"/>
      <c r="H4" s="17"/>
    </row>
    <row r="5" spans="1:8" ht="28.5" customHeight="1">
      <c r="A5" s="49" t="s">
        <v>134</v>
      </c>
      <c r="B5" s="49"/>
      <c r="C5" s="49"/>
      <c r="D5" s="49"/>
      <c r="E5" s="49"/>
      <c r="F5" s="49"/>
      <c r="G5" s="49"/>
      <c r="H5" s="50"/>
    </row>
    <row r="6" spans="1:8" ht="23.25" customHeight="1">
      <c r="A6" s="49"/>
      <c r="B6" s="49"/>
      <c r="C6" s="49"/>
      <c r="D6" s="49"/>
      <c r="E6" s="49"/>
      <c r="F6" s="49"/>
      <c r="G6" s="49"/>
      <c r="H6" s="50"/>
    </row>
    <row r="7" spans="1:8" ht="12.75" customHeight="1">
      <c r="A7" s="2"/>
      <c r="E7" s="26"/>
      <c r="F7" s="18"/>
      <c r="H7" s="19" t="s">
        <v>0</v>
      </c>
    </row>
    <row r="8" spans="1:8" ht="31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135</v>
      </c>
      <c r="H8" s="3" t="s">
        <v>136</v>
      </c>
    </row>
    <row r="9" spans="1:8" ht="31.5" customHeight="1">
      <c r="A9" s="27" t="s">
        <v>130</v>
      </c>
      <c r="B9" s="4" t="s">
        <v>7</v>
      </c>
      <c r="C9" s="3"/>
      <c r="D9" s="3"/>
      <c r="E9" s="3"/>
      <c r="F9" s="3"/>
      <c r="G9" s="32">
        <f>G10+G46+G58+G64+G68+G121+G128</f>
        <v>3675.91</v>
      </c>
      <c r="H9" s="32">
        <f>H10+H46+H58+H64+H68+H121+H128</f>
        <v>3622.88</v>
      </c>
    </row>
    <row r="10" spans="1:8" ht="14.25">
      <c r="A10" s="27" t="s">
        <v>8</v>
      </c>
      <c r="B10" s="4" t="s">
        <v>7</v>
      </c>
      <c r="C10" s="5" t="s">
        <v>9</v>
      </c>
      <c r="D10" s="4"/>
      <c r="E10" s="4" t="s">
        <v>10</v>
      </c>
      <c r="F10" s="4" t="s">
        <v>10</v>
      </c>
      <c r="G10" s="33">
        <f>G11+G38+G41+G20+G43</f>
        <v>2446.1099999999997</v>
      </c>
      <c r="H10" s="33">
        <f>H11+H38+H41+H20+H43</f>
        <v>2383.88</v>
      </c>
    </row>
    <row r="11" spans="1:10" ht="22.5">
      <c r="A11" s="6" t="s">
        <v>11</v>
      </c>
      <c r="B11" s="4" t="s">
        <v>7</v>
      </c>
      <c r="C11" s="5" t="s">
        <v>9</v>
      </c>
      <c r="D11" s="4" t="s">
        <v>12</v>
      </c>
      <c r="E11" s="4"/>
      <c r="F11" s="4"/>
      <c r="G11" s="33">
        <f>G12</f>
        <v>400</v>
      </c>
      <c r="H11" s="33">
        <f>H12</f>
        <v>400</v>
      </c>
      <c r="J11" s="20"/>
    </row>
    <row r="12" spans="1:8" ht="15.75" customHeight="1">
      <c r="A12" s="6" t="s">
        <v>13</v>
      </c>
      <c r="B12" s="4" t="s">
        <v>7</v>
      </c>
      <c r="C12" s="5" t="s">
        <v>9</v>
      </c>
      <c r="D12" s="4" t="s">
        <v>12</v>
      </c>
      <c r="E12" s="4" t="s">
        <v>52</v>
      </c>
      <c r="F12" s="4"/>
      <c r="G12" s="30">
        <f>G13</f>
        <v>400</v>
      </c>
      <c r="H12" s="30">
        <f>H13</f>
        <v>400</v>
      </c>
    </row>
    <row r="13" spans="1:8" ht="33.75" customHeight="1">
      <c r="A13" s="6" t="s">
        <v>37</v>
      </c>
      <c r="B13" s="7" t="s">
        <v>7</v>
      </c>
      <c r="C13" s="8" t="s">
        <v>9</v>
      </c>
      <c r="D13" s="7" t="s">
        <v>12</v>
      </c>
      <c r="E13" s="7" t="s">
        <v>52</v>
      </c>
      <c r="F13" s="7" t="s">
        <v>38</v>
      </c>
      <c r="G13" s="30">
        <v>400</v>
      </c>
      <c r="H13" s="30">
        <v>400</v>
      </c>
    </row>
    <row r="14" spans="1:8" ht="12.75" customHeight="1" hidden="1">
      <c r="A14" s="6" t="s">
        <v>13</v>
      </c>
      <c r="B14" s="7" t="s">
        <v>7</v>
      </c>
      <c r="C14" s="8" t="s">
        <v>9</v>
      </c>
      <c r="D14" s="7" t="s">
        <v>12</v>
      </c>
      <c r="E14" s="4" t="s">
        <v>53</v>
      </c>
      <c r="F14" s="7" t="s">
        <v>14</v>
      </c>
      <c r="G14" s="30"/>
      <c r="H14" s="30"/>
    </row>
    <row r="15" spans="1:8" ht="12.75" customHeight="1" hidden="1">
      <c r="A15" s="6" t="s">
        <v>13</v>
      </c>
      <c r="B15" s="7" t="s">
        <v>7</v>
      </c>
      <c r="C15" s="8" t="s">
        <v>9</v>
      </c>
      <c r="D15" s="7" t="s">
        <v>12</v>
      </c>
      <c r="E15" s="4" t="s">
        <v>53</v>
      </c>
      <c r="F15" s="7" t="s">
        <v>14</v>
      </c>
      <c r="G15" s="30"/>
      <c r="H15" s="30"/>
    </row>
    <row r="16" spans="1:8" ht="12.75" customHeight="1" hidden="1">
      <c r="A16" s="9" t="s">
        <v>10</v>
      </c>
      <c r="B16" s="4" t="s">
        <v>7</v>
      </c>
      <c r="C16" s="10"/>
      <c r="D16" s="4" t="s">
        <v>54</v>
      </c>
      <c r="E16" s="4" t="s">
        <v>10</v>
      </c>
      <c r="F16" s="4" t="s">
        <v>10</v>
      </c>
      <c r="G16" s="34">
        <f>G17+G18+G19</f>
        <v>0</v>
      </c>
      <c r="H16" s="34">
        <f>H17+H18+H19</f>
        <v>0</v>
      </c>
    </row>
    <row r="17" spans="1:8" ht="12.75" customHeight="1" hidden="1">
      <c r="A17" s="6" t="s">
        <v>55</v>
      </c>
      <c r="B17" s="4" t="s">
        <v>7</v>
      </c>
      <c r="C17" s="10"/>
      <c r="D17" s="7" t="s">
        <v>54</v>
      </c>
      <c r="E17" s="4" t="s">
        <v>56</v>
      </c>
      <c r="F17" s="7" t="s">
        <v>14</v>
      </c>
      <c r="G17" s="35"/>
      <c r="H17" s="35"/>
    </row>
    <row r="18" spans="1:8" ht="12.75" customHeight="1" hidden="1">
      <c r="A18" s="6" t="s">
        <v>55</v>
      </c>
      <c r="B18" s="4" t="s">
        <v>7</v>
      </c>
      <c r="C18" s="10"/>
      <c r="D18" s="7" t="s">
        <v>54</v>
      </c>
      <c r="E18" s="4" t="s">
        <v>56</v>
      </c>
      <c r="F18" s="7" t="s">
        <v>14</v>
      </c>
      <c r="G18" s="35"/>
      <c r="H18" s="35"/>
    </row>
    <row r="19" spans="1:8" ht="12.75" customHeight="1" hidden="1">
      <c r="A19" s="6" t="s">
        <v>55</v>
      </c>
      <c r="B19" s="4" t="s">
        <v>7</v>
      </c>
      <c r="C19" s="10"/>
      <c r="D19" s="7" t="s">
        <v>54</v>
      </c>
      <c r="E19" s="4" t="s">
        <v>56</v>
      </c>
      <c r="F19" s="7" t="s">
        <v>14</v>
      </c>
      <c r="G19" s="35"/>
      <c r="H19" s="35"/>
    </row>
    <row r="20" spans="1:8" ht="31.5">
      <c r="A20" s="9" t="s">
        <v>15</v>
      </c>
      <c r="B20" s="4" t="s">
        <v>7</v>
      </c>
      <c r="C20" s="5" t="s">
        <v>9</v>
      </c>
      <c r="D20" s="4" t="s">
        <v>16</v>
      </c>
      <c r="E20" s="4"/>
      <c r="F20" s="4" t="s">
        <v>10</v>
      </c>
      <c r="G20" s="33">
        <f>G21</f>
        <v>2044.41</v>
      </c>
      <c r="H20" s="33">
        <f>H21</f>
        <v>1982.18</v>
      </c>
    </row>
    <row r="21" spans="1:8" ht="13.5" customHeight="1">
      <c r="A21" s="6" t="s">
        <v>39</v>
      </c>
      <c r="B21" s="4" t="s">
        <v>7</v>
      </c>
      <c r="C21" s="5" t="s">
        <v>9</v>
      </c>
      <c r="D21" s="4" t="s">
        <v>16</v>
      </c>
      <c r="E21" s="4" t="s">
        <v>57</v>
      </c>
      <c r="F21" s="4"/>
      <c r="G21" s="30">
        <f>G22+G36+G37</f>
        <v>2044.41</v>
      </c>
      <c r="H21" s="30">
        <f>H22+H36+H37</f>
        <v>1982.18</v>
      </c>
    </row>
    <row r="22" spans="1:8" ht="35.25" customHeight="1">
      <c r="A22" s="6" t="s">
        <v>37</v>
      </c>
      <c r="B22" s="7" t="s">
        <v>7</v>
      </c>
      <c r="C22" s="8" t="s">
        <v>9</v>
      </c>
      <c r="D22" s="7" t="s">
        <v>16</v>
      </c>
      <c r="E22" s="7" t="s">
        <v>57</v>
      </c>
      <c r="F22" s="7" t="s">
        <v>38</v>
      </c>
      <c r="G22" s="44">
        <v>1828.01</v>
      </c>
      <c r="H22" s="44">
        <v>1913.98</v>
      </c>
    </row>
    <row r="23" spans="1:8" ht="12.75" customHeight="1" hidden="1">
      <c r="A23" s="6" t="s">
        <v>58</v>
      </c>
      <c r="B23" s="7" t="s">
        <v>7</v>
      </c>
      <c r="C23" s="8" t="s">
        <v>9</v>
      </c>
      <c r="D23" s="7" t="s">
        <v>16</v>
      </c>
      <c r="E23" s="7" t="s">
        <v>57</v>
      </c>
      <c r="F23" s="7" t="s">
        <v>14</v>
      </c>
      <c r="G23" s="30">
        <v>3900.66</v>
      </c>
      <c r="H23" s="30">
        <v>3900.66</v>
      </c>
    </row>
    <row r="24" spans="1:8" ht="12.75" customHeight="1" hidden="1">
      <c r="A24" s="6" t="s">
        <v>58</v>
      </c>
      <c r="B24" s="7" t="s">
        <v>7</v>
      </c>
      <c r="C24" s="8" t="s">
        <v>9</v>
      </c>
      <c r="D24" s="7" t="s">
        <v>16</v>
      </c>
      <c r="E24" s="7" t="s">
        <v>57</v>
      </c>
      <c r="F24" s="7" t="s">
        <v>14</v>
      </c>
      <c r="G24" s="30">
        <v>3901.66</v>
      </c>
      <c r="H24" s="30">
        <v>3901.66</v>
      </c>
    </row>
    <row r="25" spans="1:8" ht="12.75" customHeight="1" hidden="1">
      <c r="A25" s="6" t="s">
        <v>58</v>
      </c>
      <c r="B25" s="7" t="s">
        <v>7</v>
      </c>
      <c r="C25" s="8" t="s">
        <v>9</v>
      </c>
      <c r="D25" s="7" t="s">
        <v>16</v>
      </c>
      <c r="E25" s="7" t="s">
        <v>57</v>
      </c>
      <c r="F25" s="7" t="s">
        <v>14</v>
      </c>
      <c r="G25" s="30">
        <v>3902.66</v>
      </c>
      <c r="H25" s="30">
        <v>3902.66</v>
      </c>
    </row>
    <row r="26" spans="1:8" ht="12.75" customHeight="1" hidden="1">
      <c r="A26" s="6" t="s">
        <v>58</v>
      </c>
      <c r="B26" s="7" t="s">
        <v>7</v>
      </c>
      <c r="C26" s="8" t="s">
        <v>9</v>
      </c>
      <c r="D26" s="7" t="s">
        <v>16</v>
      </c>
      <c r="E26" s="7" t="s">
        <v>57</v>
      </c>
      <c r="F26" s="7" t="s">
        <v>14</v>
      </c>
      <c r="G26" s="30">
        <v>3903.66</v>
      </c>
      <c r="H26" s="30">
        <v>3903.66</v>
      </c>
    </row>
    <row r="27" spans="1:8" ht="12.75" customHeight="1" hidden="1">
      <c r="A27" s="6" t="s">
        <v>58</v>
      </c>
      <c r="B27" s="7" t="s">
        <v>7</v>
      </c>
      <c r="C27" s="8" t="s">
        <v>9</v>
      </c>
      <c r="D27" s="7" t="s">
        <v>16</v>
      </c>
      <c r="E27" s="7" t="s">
        <v>57</v>
      </c>
      <c r="F27" s="7" t="s">
        <v>14</v>
      </c>
      <c r="G27" s="30">
        <v>3904.66</v>
      </c>
      <c r="H27" s="30">
        <v>3904.66</v>
      </c>
    </row>
    <row r="28" spans="1:8" ht="12.75" customHeight="1" hidden="1">
      <c r="A28" s="6" t="s">
        <v>58</v>
      </c>
      <c r="B28" s="7" t="s">
        <v>7</v>
      </c>
      <c r="C28" s="8" t="s">
        <v>9</v>
      </c>
      <c r="D28" s="7" t="s">
        <v>16</v>
      </c>
      <c r="E28" s="7" t="s">
        <v>57</v>
      </c>
      <c r="F28" s="7" t="s">
        <v>14</v>
      </c>
      <c r="G28" s="30">
        <v>3905.66</v>
      </c>
      <c r="H28" s="30">
        <v>3905.66</v>
      </c>
    </row>
    <row r="29" spans="1:8" ht="12.75" customHeight="1" hidden="1">
      <c r="A29" s="6" t="s">
        <v>58</v>
      </c>
      <c r="B29" s="7" t="s">
        <v>7</v>
      </c>
      <c r="C29" s="8" t="s">
        <v>9</v>
      </c>
      <c r="D29" s="7" t="s">
        <v>16</v>
      </c>
      <c r="E29" s="7" t="s">
        <v>57</v>
      </c>
      <c r="F29" s="7" t="s">
        <v>14</v>
      </c>
      <c r="G29" s="30">
        <v>3906.66</v>
      </c>
      <c r="H29" s="30">
        <v>3906.66</v>
      </c>
    </row>
    <row r="30" spans="1:8" ht="12.75" customHeight="1" hidden="1">
      <c r="A30" s="6" t="s">
        <v>58</v>
      </c>
      <c r="B30" s="7" t="s">
        <v>7</v>
      </c>
      <c r="C30" s="8" t="s">
        <v>9</v>
      </c>
      <c r="D30" s="7" t="s">
        <v>16</v>
      </c>
      <c r="E30" s="7" t="s">
        <v>57</v>
      </c>
      <c r="F30" s="7" t="s">
        <v>14</v>
      </c>
      <c r="G30" s="30">
        <v>3907.66</v>
      </c>
      <c r="H30" s="30">
        <v>3907.66</v>
      </c>
    </row>
    <row r="31" spans="1:8" ht="12.75" customHeight="1" hidden="1">
      <c r="A31" s="6" t="s">
        <v>58</v>
      </c>
      <c r="B31" s="7" t="s">
        <v>7</v>
      </c>
      <c r="C31" s="8" t="s">
        <v>9</v>
      </c>
      <c r="D31" s="7" t="s">
        <v>16</v>
      </c>
      <c r="E31" s="7" t="s">
        <v>57</v>
      </c>
      <c r="F31" s="7" t="s">
        <v>14</v>
      </c>
      <c r="G31" s="30">
        <v>3908.66</v>
      </c>
      <c r="H31" s="30">
        <v>3908.66</v>
      </c>
    </row>
    <row r="32" spans="1:8" ht="12.75" customHeight="1" hidden="1">
      <c r="A32" s="6" t="s">
        <v>58</v>
      </c>
      <c r="B32" s="7" t="s">
        <v>7</v>
      </c>
      <c r="C32" s="8" t="s">
        <v>9</v>
      </c>
      <c r="D32" s="7" t="s">
        <v>16</v>
      </c>
      <c r="E32" s="7" t="s">
        <v>57</v>
      </c>
      <c r="F32" s="7" t="s">
        <v>14</v>
      </c>
      <c r="G32" s="30">
        <v>3909.66</v>
      </c>
      <c r="H32" s="30">
        <v>3909.66</v>
      </c>
    </row>
    <row r="33" spans="1:8" ht="12.75" customHeight="1" hidden="1">
      <c r="A33" s="6" t="s">
        <v>58</v>
      </c>
      <c r="B33" s="7" t="s">
        <v>7</v>
      </c>
      <c r="C33" s="8" t="s">
        <v>9</v>
      </c>
      <c r="D33" s="7" t="s">
        <v>16</v>
      </c>
      <c r="E33" s="7" t="s">
        <v>57</v>
      </c>
      <c r="F33" s="7" t="s">
        <v>14</v>
      </c>
      <c r="G33" s="30">
        <v>3910.66</v>
      </c>
      <c r="H33" s="30">
        <v>3910.66</v>
      </c>
    </row>
    <row r="34" spans="1:8" ht="12.75" customHeight="1" hidden="1">
      <c r="A34" s="9" t="s">
        <v>10</v>
      </c>
      <c r="B34" s="7" t="s">
        <v>7</v>
      </c>
      <c r="C34" s="8" t="s">
        <v>9</v>
      </c>
      <c r="D34" s="7" t="s">
        <v>16</v>
      </c>
      <c r="E34" s="7" t="s">
        <v>57</v>
      </c>
      <c r="F34" s="7" t="s">
        <v>14</v>
      </c>
      <c r="G34" s="30">
        <v>3911.66</v>
      </c>
      <c r="H34" s="30">
        <v>3911.66</v>
      </c>
    </row>
    <row r="35" spans="1:8" ht="12.75" customHeight="1" hidden="1">
      <c r="A35" s="6" t="s">
        <v>59</v>
      </c>
      <c r="B35" s="7" t="s">
        <v>7</v>
      </c>
      <c r="C35" s="8" t="s">
        <v>9</v>
      </c>
      <c r="D35" s="7" t="s">
        <v>16</v>
      </c>
      <c r="E35" s="7" t="s">
        <v>57</v>
      </c>
      <c r="F35" s="7" t="s">
        <v>14</v>
      </c>
      <c r="G35" s="30">
        <v>3912.66</v>
      </c>
      <c r="H35" s="30">
        <v>3912.66</v>
      </c>
    </row>
    <row r="36" spans="1:8" ht="15.75" customHeight="1">
      <c r="A36" s="6" t="s">
        <v>40</v>
      </c>
      <c r="B36" s="7" t="s">
        <v>7</v>
      </c>
      <c r="C36" s="8" t="s">
        <v>9</v>
      </c>
      <c r="D36" s="7" t="s">
        <v>16</v>
      </c>
      <c r="E36" s="7" t="s">
        <v>57</v>
      </c>
      <c r="F36" s="7" t="s">
        <v>41</v>
      </c>
      <c r="G36" s="44">
        <v>186.4</v>
      </c>
      <c r="H36" s="44">
        <v>38.2</v>
      </c>
    </row>
    <row r="37" spans="1:8" ht="15.75" customHeight="1">
      <c r="A37" s="36" t="s">
        <v>60</v>
      </c>
      <c r="B37" s="7" t="s">
        <v>7</v>
      </c>
      <c r="C37" s="8" t="s">
        <v>9</v>
      </c>
      <c r="D37" s="7" t="s">
        <v>16</v>
      </c>
      <c r="E37" s="7" t="s">
        <v>57</v>
      </c>
      <c r="F37" s="7" t="s">
        <v>43</v>
      </c>
      <c r="G37" s="30">
        <v>30</v>
      </c>
      <c r="H37" s="30">
        <v>30</v>
      </c>
    </row>
    <row r="38" spans="1:8" ht="15" customHeight="1" hidden="1">
      <c r="A38" s="5" t="s">
        <v>61</v>
      </c>
      <c r="B38" s="4" t="s">
        <v>7</v>
      </c>
      <c r="C38" s="5" t="s">
        <v>9</v>
      </c>
      <c r="D38" s="4" t="s">
        <v>62</v>
      </c>
      <c r="E38" s="4"/>
      <c r="F38" s="4"/>
      <c r="G38" s="33">
        <f>G39+G40</f>
        <v>0</v>
      </c>
      <c r="H38" s="33">
        <f>H39+H40</f>
        <v>0</v>
      </c>
    </row>
    <row r="39" spans="1:8" ht="15.75" customHeight="1" hidden="1">
      <c r="A39" s="8" t="s">
        <v>63</v>
      </c>
      <c r="B39" s="7" t="s">
        <v>7</v>
      </c>
      <c r="C39" s="8" t="s">
        <v>9</v>
      </c>
      <c r="D39" s="7" t="s">
        <v>62</v>
      </c>
      <c r="E39" s="7" t="s">
        <v>64</v>
      </c>
      <c r="F39" s="7" t="s">
        <v>43</v>
      </c>
      <c r="G39" s="30">
        <v>0</v>
      </c>
      <c r="H39" s="30">
        <v>0</v>
      </c>
    </row>
    <row r="40" spans="1:8" ht="17.25" customHeight="1" hidden="1">
      <c r="A40" s="8" t="s">
        <v>65</v>
      </c>
      <c r="B40" s="7" t="s">
        <v>7</v>
      </c>
      <c r="C40" s="8" t="s">
        <v>9</v>
      </c>
      <c r="D40" s="7" t="s">
        <v>62</v>
      </c>
      <c r="E40" s="7" t="s">
        <v>66</v>
      </c>
      <c r="F40" s="7" t="s">
        <v>43</v>
      </c>
      <c r="G40" s="30">
        <v>0</v>
      </c>
      <c r="H40" s="30">
        <v>0</v>
      </c>
    </row>
    <row r="41" spans="1:8" ht="12.75">
      <c r="A41" s="5" t="s">
        <v>17</v>
      </c>
      <c r="B41" s="4" t="s">
        <v>7</v>
      </c>
      <c r="C41" s="5" t="s">
        <v>9</v>
      </c>
      <c r="D41" s="4" t="s">
        <v>18</v>
      </c>
      <c r="E41" s="4" t="s">
        <v>10</v>
      </c>
      <c r="F41" s="4" t="s">
        <v>10</v>
      </c>
      <c r="G41" s="33">
        <f>G42</f>
        <v>1</v>
      </c>
      <c r="H41" s="33">
        <f>H42</f>
        <v>1</v>
      </c>
    </row>
    <row r="42" spans="1:8" ht="14.25" customHeight="1">
      <c r="A42" s="8" t="s">
        <v>42</v>
      </c>
      <c r="B42" s="7" t="s">
        <v>7</v>
      </c>
      <c r="C42" s="8" t="s">
        <v>9</v>
      </c>
      <c r="D42" s="7" t="s">
        <v>18</v>
      </c>
      <c r="E42" s="7" t="s">
        <v>67</v>
      </c>
      <c r="F42" s="7" t="s">
        <v>43</v>
      </c>
      <c r="G42" s="30">
        <v>1</v>
      </c>
      <c r="H42" s="30">
        <v>1</v>
      </c>
    </row>
    <row r="43" spans="1:8" ht="14.25" customHeight="1">
      <c r="A43" s="37" t="s">
        <v>68</v>
      </c>
      <c r="B43" s="7" t="s">
        <v>7</v>
      </c>
      <c r="C43" s="5" t="s">
        <v>9</v>
      </c>
      <c r="D43" s="4" t="s">
        <v>51</v>
      </c>
      <c r="E43" s="4"/>
      <c r="F43" s="7"/>
      <c r="G43" s="33">
        <f>G44+G45</f>
        <v>0.7</v>
      </c>
      <c r="H43" s="33">
        <f>H44+H45</f>
        <v>0.7</v>
      </c>
    </row>
    <row r="44" spans="1:8" ht="42.75" customHeight="1">
      <c r="A44" s="8" t="s">
        <v>69</v>
      </c>
      <c r="B44" s="7" t="s">
        <v>7</v>
      </c>
      <c r="C44" s="8" t="s">
        <v>9</v>
      </c>
      <c r="D44" s="7" t="s">
        <v>51</v>
      </c>
      <c r="E44" s="7" t="s">
        <v>70</v>
      </c>
      <c r="F44" s="7" t="s">
        <v>41</v>
      </c>
      <c r="G44" s="30">
        <v>0.7</v>
      </c>
      <c r="H44" s="30">
        <v>0.7</v>
      </c>
    </row>
    <row r="45" spans="1:8" ht="0.75" customHeight="1" hidden="1">
      <c r="A45" s="8" t="s">
        <v>71</v>
      </c>
      <c r="B45" s="7" t="s">
        <v>7</v>
      </c>
      <c r="C45" s="8" t="s">
        <v>9</v>
      </c>
      <c r="D45" s="7" t="s">
        <v>51</v>
      </c>
      <c r="E45" s="7" t="s">
        <v>72</v>
      </c>
      <c r="F45" s="7" t="s">
        <v>41</v>
      </c>
      <c r="G45" s="30">
        <v>0</v>
      </c>
      <c r="H45" s="30">
        <v>0</v>
      </c>
    </row>
    <row r="46" spans="1:8" ht="10.5" customHeight="1">
      <c r="A46" s="5" t="s">
        <v>19</v>
      </c>
      <c r="B46" s="4" t="s">
        <v>7</v>
      </c>
      <c r="C46" s="5" t="s">
        <v>12</v>
      </c>
      <c r="D46" s="4"/>
      <c r="E46" s="4"/>
      <c r="F46" s="4"/>
      <c r="G46" s="33">
        <f>G47</f>
        <v>75</v>
      </c>
      <c r="H46" s="33">
        <f>H47</f>
        <v>77.9</v>
      </c>
    </row>
    <row r="47" spans="1:8" ht="22.5">
      <c r="A47" s="6" t="s">
        <v>21</v>
      </c>
      <c r="B47" s="4" t="s">
        <v>7</v>
      </c>
      <c r="C47" s="5" t="s">
        <v>12</v>
      </c>
      <c r="D47" s="4" t="s">
        <v>20</v>
      </c>
      <c r="E47" s="4" t="s">
        <v>10</v>
      </c>
      <c r="F47" s="4" t="s">
        <v>10</v>
      </c>
      <c r="G47" s="30">
        <f>G48+G57</f>
        <v>75</v>
      </c>
      <c r="H47" s="30">
        <f>H48+H57</f>
        <v>77.9</v>
      </c>
    </row>
    <row r="48" spans="1:8" ht="36.75" customHeight="1">
      <c r="A48" s="6" t="s">
        <v>37</v>
      </c>
      <c r="B48" s="7" t="s">
        <v>7</v>
      </c>
      <c r="C48" s="8" t="s">
        <v>12</v>
      </c>
      <c r="D48" s="7" t="s">
        <v>20</v>
      </c>
      <c r="E48" s="7" t="s">
        <v>73</v>
      </c>
      <c r="F48" s="7" t="s">
        <v>38</v>
      </c>
      <c r="G48" s="30">
        <v>70</v>
      </c>
      <c r="H48" s="30">
        <v>72.9</v>
      </c>
    </row>
    <row r="49" spans="1:8" ht="22.5" customHeight="1" hidden="1">
      <c r="A49" s="6" t="s">
        <v>21</v>
      </c>
      <c r="B49" s="7" t="s">
        <v>7</v>
      </c>
      <c r="C49" s="8" t="s">
        <v>12</v>
      </c>
      <c r="D49" s="7" t="s">
        <v>20</v>
      </c>
      <c r="E49" s="7" t="s">
        <v>73</v>
      </c>
      <c r="F49" s="7" t="s">
        <v>14</v>
      </c>
      <c r="G49" s="30"/>
      <c r="H49" s="30"/>
    </row>
    <row r="50" spans="1:8" ht="22.5" customHeight="1" hidden="1">
      <c r="A50" s="6" t="s">
        <v>21</v>
      </c>
      <c r="B50" s="7" t="s">
        <v>7</v>
      </c>
      <c r="C50" s="8" t="s">
        <v>12</v>
      </c>
      <c r="D50" s="7" t="s">
        <v>20</v>
      </c>
      <c r="E50" s="7" t="s">
        <v>73</v>
      </c>
      <c r="F50" s="7" t="s">
        <v>14</v>
      </c>
      <c r="G50" s="30"/>
      <c r="H50" s="30"/>
    </row>
    <row r="51" spans="1:8" ht="12.75" customHeight="1" hidden="1">
      <c r="A51" s="9" t="s">
        <v>10</v>
      </c>
      <c r="B51" s="7" t="s">
        <v>7</v>
      </c>
      <c r="C51" s="8" t="s">
        <v>12</v>
      </c>
      <c r="D51" s="7" t="s">
        <v>20</v>
      </c>
      <c r="E51" s="7" t="s">
        <v>73</v>
      </c>
      <c r="F51" s="4" t="s">
        <v>10</v>
      </c>
      <c r="G51" s="30" t="e">
        <f>G52+G53+G54+G55+G56+#REF!</f>
        <v>#REF!</v>
      </c>
      <c r="H51" s="30" t="e">
        <f>H52+H53+H54+H55+H56+#REF!</f>
        <v>#REF!</v>
      </c>
    </row>
    <row r="52" spans="1:8" ht="22.5" customHeight="1" hidden="1">
      <c r="A52" s="6" t="s">
        <v>74</v>
      </c>
      <c r="B52" s="7" t="s">
        <v>7</v>
      </c>
      <c r="C52" s="8" t="s">
        <v>12</v>
      </c>
      <c r="D52" s="7" t="s">
        <v>20</v>
      </c>
      <c r="E52" s="7" t="s">
        <v>73</v>
      </c>
      <c r="F52" s="7" t="s">
        <v>14</v>
      </c>
      <c r="G52" s="30"/>
      <c r="H52" s="30"/>
    </row>
    <row r="53" spans="1:8" ht="22.5" customHeight="1" hidden="1">
      <c r="A53" s="6" t="s">
        <v>74</v>
      </c>
      <c r="B53" s="7" t="s">
        <v>7</v>
      </c>
      <c r="C53" s="8" t="s">
        <v>12</v>
      </c>
      <c r="D53" s="7" t="s">
        <v>20</v>
      </c>
      <c r="E53" s="7" t="s">
        <v>73</v>
      </c>
      <c r="F53" s="7" t="s">
        <v>14</v>
      </c>
      <c r="G53" s="30"/>
      <c r="H53" s="30"/>
    </row>
    <row r="54" spans="1:8" ht="22.5" customHeight="1" hidden="1">
      <c r="A54" s="6" t="s">
        <v>74</v>
      </c>
      <c r="B54" s="7" t="s">
        <v>7</v>
      </c>
      <c r="C54" s="8" t="s">
        <v>12</v>
      </c>
      <c r="D54" s="7" t="s">
        <v>20</v>
      </c>
      <c r="E54" s="7" t="s">
        <v>73</v>
      </c>
      <c r="F54" s="7" t="s">
        <v>14</v>
      </c>
      <c r="G54" s="30"/>
      <c r="H54" s="30"/>
    </row>
    <row r="55" spans="1:8" ht="22.5" customHeight="1" hidden="1">
      <c r="A55" s="6" t="s">
        <v>75</v>
      </c>
      <c r="B55" s="7" t="s">
        <v>7</v>
      </c>
      <c r="C55" s="8" t="s">
        <v>12</v>
      </c>
      <c r="D55" s="7" t="s">
        <v>20</v>
      </c>
      <c r="E55" s="7" t="s">
        <v>73</v>
      </c>
      <c r="F55" s="7" t="s">
        <v>76</v>
      </c>
      <c r="G55" s="30"/>
      <c r="H55" s="30"/>
    </row>
    <row r="56" spans="1:8" ht="30" customHeight="1" hidden="1">
      <c r="A56" s="6" t="s">
        <v>77</v>
      </c>
      <c r="B56" s="7" t="s">
        <v>7</v>
      </c>
      <c r="C56" s="8" t="s">
        <v>12</v>
      </c>
      <c r="D56" s="7" t="s">
        <v>20</v>
      </c>
      <c r="E56" s="7" t="s">
        <v>73</v>
      </c>
      <c r="F56" s="7" t="s">
        <v>14</v>
      </c>
      <c r="G56" s="30"/>
      <c r="H56" s="30"/>
    </row>
    <row r="57" spans="1:8" ht="15" customHeight="1">
      <c r="A57" s="8" t="s">
        <v>40</v>
      </c>
      <c r="B57" s="7" t="s">
        <v>7</v>
      </c>
      <c r="C57" s="8" t="s">
        <v>12</v>
      </c>
      <c r="D57" s="7" t="s">
        <v>20</v>
      </c>
      <c r="E57" s="7" t="s">
        <v>73</v>
      </c>
      <c r="F57" s="7" t="s">
        <v>41</v>
      </c>
      <c r="G57" s="30">
        <v>5</v>
      </c>
      <c r="H57" s="30">
        <v>5</v>
      </c>
    </row>
    <row r="58" spans="1:8" s="24" customFormat="1" ht="12" customHeight="1">
      <c r="A58" s="23" t="s">
        <v>34</v>
      </c>
      <c r="B58" s="4" t="s">
        <v>7</v>
      </c>
      <c r="C58" s="5" t="s">
        <v>20</v>
      </c>
      <c r="D58" s="4"/>
      <c r="E58" s="4"/>
      <c r="F58" s="4"/>
      <c r="G58" s="33">
        <f>G59+G60+G61+G62+G63</f>
        <v>3</v>
      </c>
      <c r="H58" s="33">
        <f>H59+H60+H61+H62+H63</f>
        <v>0</v>
      </c>
    </row>
    <row r="59" spans="1:8" s="24" customFormat="1" ht="12" customHeight="1" hidden="1">
      <c r="A59" s="38" t="s">
        <v>78</v>
      </c>
      <c r="B59" s="4" t="s">
        <v>7</v>
      </c>
      <c r="C59" s="5" t="s">
        <v>20</v>
      </c>
      <c r="D59" s="4" t="s">
        <v>23</v>
      </c>
      <c r="E59" s="39" t="s">
        <v>79</v>
      </c>
      <c r="F59" s="4" t="s">
        <v>41</v>
      </c>
      <c r="G59" s="30">
        <v>0</v>
      </c>
      <c r="H59" s="30">
        <v>0</v>
      </c>
    </row>
    <row r="60" spans="1:8" s="24" customFormat="1" ht="27" customHeight="1">
      <c r="A60" s="45" t="s">
        <v>125</v>
      </c>
      <c r="B60" s="7" t="s">
        <v>7</v>
      </c>
      <c r="C60" s="8" t="s">
        <v>20</v>
      </c>
      <c r="D60" s="7" t="s">
        <v>23</v>
      </c>
      <c r="E60" s="7" t="s">
        <v>80</v>
      </c>
      <c r="F60" s="7" t="s">
        <v>41</v>
      </c>
      <c r="G60" s="30">
        <v>1</v>
      </c>
      <c r="H60" s="30">
        <v>0</v>
      </c>
    </row>
    <row r="61" spans="1:8" s="24" customFormat="1" ht="0" customHeight="1" hidden="1">
      <c r="A61" s="8" t="s">
        <v>121</v>
      </c>
      <c r="B61" s="7" t="s">
        <v>7</v>
      </c>
      <c r="C61" s="8" t="s">
        <v>20</v>
      </c>
      <c r="D61" s="7" t="s">
        <v>81</v>
      </c>
      <c r="E61" s="43" t="s">
        <v>82</v>
      </c>
      <c r="F61" s="7" t="s">
        <v>41</v>
      </c>
      <c r="G61" s="30">
        <v>0</v>
      </c>
      <c r="H61" s="30">
        <v>0</v>
      </c>
    </row>
    <row r="62" spans="1:8" ht="39" customHeight="1">
      <c r="A62" s="8" t="s">
        <v>137</v>
      </c>
      <c r="B62" s="7" t="s">
        <v>7</v>
      </c>
      <c r="C62" s="8" t="s">
        <v>20</v>
      </c>
      <c r="D62" s="7" t="s">
        <v>31</v>
      </c>
      <c r="E62" s="7" t="s">
        <v>138</v>
      </c>
      <c r="F62" s="7" t="s">
        <v>41</v>
      </c>
      <c r="G62" s="30">
        <v>1</v>
      </c>
      <c r="H62" s="30">
        <v>0</v>
      </c>
    </row>
    <row r="63" spans="1:8" ht="30.75" customHeight="1">
      <c r="A63" s="8" t="s">
        <v>126</v>
      </c>
      <c r="B63" s="7" t="s">
        <v>7</v>
      </c>
      <c r="C63" s="8" t="s">
        <v>20</v>
      </c>
      <c r="D63" s="7" t="s">
        <v>31</v>
      </c>
      <c r="E63" s="42" t="s">
        <v>83</v>
      </c>
      <c r="F63" s="7" t="s">
        <v>41</v>
      </c>
      <c r="G63" s="30">
        <v>1</v>
      </c>
      <c r="H63" s="30">
        <v>0</v>
      </c>
    </row>
    <row r="64" spans="1:8" ht="14.25" customHeight="1">
      <c r="A64" s="11" t="s">
        <v>22</v>
      </c>
      <c r="B64" s="4" t="s">
        <v>7</v>
      </c>
      <c r="C64" s="5" t="s">
        <v>16</v>
      </c>
      <c r="D64" s="4"/>
      <c r="E64" s="4"/>
      <c r="F64" s="7"/>
      <c r="G64" s="33">
        <f>G65+G67+G66</f>
        <v>796.8</v>
      </c>
      <c r="H64" s="33">
        <f>H65+H67+H66</f>
        <v>806.1</v>
      </c>
    </row>
    <row r="65" spans="1:8" ht="39" customHeight="1" hidden="1">
      <c r="A65" s="40" t="s">
        <v>49</v>
      </c>
      <c r="B65" s="7" t="s">
        <v>7</v>
      </c>
      <c r="C65" s="8" t="s">
        <v>16</v>
      </c>
      <c r="D65" s="7" t="s">
        <v>9</v>
      </c>
      <c r="E65" s="7" t="s">
        <v>84</v>
      </c>
      <c r="F65" s="7" t="s">
        <v>38</v>
      </c>
      <c r="G65" s="30">
        <v>0</v>
      </c>
      <c r="H65" s="30">
        <v>0</v>
      </c>
    </row>
    <row r="66" spans="1:8" ht="30" customHeight="1">
      <c r="A66" s="8" t="s">
        <v>139</v>
      </c>
      <c r="B66" s="7" t="s">
        <v>7</v>
      </c>
      <c r="C66" s="8" t="s">
        <v>16</v>
      </c>
      <c r="D66" s="7" t="s">
        <v>36</v>
      </c>
      <c r="E66" s="43" t="s">
        <v>140</v>
      </c>
      <c r="F66" s="7" t="s">
        <v>41</v>
      </c>
      <c r="G66" s="30">
        <v>1</v>
      </c>
      <c r="H66" s="30">
        <v>1</v>
      </c>
    </row>
    <row r="67" spans="1:8" ht="22.5">
      <c r="A67" s="8" t="s">
        <v>85</v>
      </c>
      <c r="B67" s="7" t="s">
        <v>7</v>
      </c>
      <c r="C67" s="8" t="s">
        <v>16</v>
      </c>
      <c r="D67" s="7" t="s">
        <v>23</v>
      </c>
      <c r="E67" s="7" t="s">
        <v>86</v>
      </c>
      <c r="F67" s="7" t="s">
        <v>41</v>
      </c>
      <c r="G67" s="30">
        <v>795.8</v>
      </c>
      <c r="H67" s="30">
        <v>805.1</v>
      </c>
    </row>
    <row r="68" spans="1:8" ht="12.75">
      <c r="A68" s="29" t="s">
        <v>87</v>
      </c>
      <c r="B68" s="4" t="s">
        <v>7</v>
      </c>
      <c r="C68" s="5" t="s">
        <v>24</v>
      </c>
      <c r="D68" s="4"/>
      <c r="E68" s="4"/>
      <c r="F68" s="7"/>
      <c r="G68" s="33">
        <f>G69+G85</f>
        <v>224</v>
      </c>
      <c r="H68" s="33">
        <f>H69+H85</f>
        <v>224</v>
      </c>
    </row>
    <row r="69" spans="1:8" ht="12" customHeight="1">
      <c r="A69" s="9" t="s">
        <v>25</v>
      </c>
      <c r="B69" s="4" t="s">
        <v>7</v>
      </c>
      <c r="C69" s="5" t="s">
        <v>24</v>
      </c>
      <c r="D69" s="4" t="s">
        <v>12</v>
      </c>
      <c r="E69" s="4" t="s">
        <v>10</v>
      </c>
      <c r="F69" s="4" t="s">
        <v>10</v>
      </c>
      <c r="G69" s="33">
        <f>G73+G74+G84</f>
        <v>1</v>
      </c>
      <c r="H69" s="33">
        <f>H73+H74+H84</f>
        <v>1</v>
      </c>
    </row>
    <row r="70" spans="1:8" ht="22.5" customHeight="1" hidden="1">
      <c r="A70" s="6" t="s">
        <v>88</v>
      </c>
      <c r="B70" s="4" t="s">
        <v>7</v>
      </c>
      <c r="C70" s="10"/>
      <c r="D70" s="7" t="s">
        <v>89</v>
      </c>
      <c r="E70" s="4" t="s">
        <v>90</v>
      </c>
      <c r="F70" s="7" t="s">
        <v>91</v>
      </c>
      <c r="G70" s="33"/>
      <c r="H70" s="33"/>
    </row>
    <row r="71" spans="1:8" ht="22.5" customHeight="1" hidden="1">
      <c r="A71" s="6" t="s">
        <v>88</v>
      </c>
      <c r="B71" s="4" t="s">
        <v>7</v>
      </c>
      <c r="C71" s="10"/>
      <c r="D71" s="7" t="s">
        <v>89</v>
      </c>
      <c r="E71" s="4" t="s">
        <v>90</v>
      </c>
      <c r="F71" s="7" t="s">
        <v>91</v>
      </c>
      <c r="G71" s="33"/>
      <c r="H71" s="33"/>
    </row>
    <row r="72" spans="1:8" ht="12.75" customHeight="1" hidden="1">
      <c r="A72" s="6" t="s">
        <v>92</v>
      </c>
      <c r="B72" s="4" t="s">
        <v>7</v>
      </c>
      <c r="C72" s="10"/>
      <c r="D72" s="7" t="s">
        <v>89</v>
      </c>
      <c r="E72" s="4" t="s">
        <v>93</v>
      </c>
      <c r="F72" s="7" t="s">
        <v>91</v>
      </c>
      <c r="G72" s="33"/>
      <c r="H72" s="33"/>
    </row>
    <row r="73" spans="1:8" ht="15" customHeight="1" hidden="1">
      <c r="A73" s="6" t="s">
        <v>44</v>
      </c>
      <c r="B73" s="7" t="s">
        <v>7</v>
      </c>
      <c r="C73" s="8" t="s">
        <v>24</v>
      </c>
      <c r="D73" s="7" t="s">
        <v>12</v>
      </c>
      <c r="E73" s="7" t="s">
        <v>94</v>
      </c>
      <c r="F73" s="7" t="s">
        <v>41</v>
      </c>
      <c r="G73" s="30">
        <v>0</v>
      </c>
      <c r="H73" s="30">
        <v>0</v>
      </c>
    </row>
    <row r="74" spans="1:8" ht="21" customHeight="1" hidden="1">
      <c r="A74" s="8" t="s">
        <v>122</v>
      </c>
      <c r="B74" s="7" t="s">
        <v>7</v>
      </c>
      <c r="C74" s="8" t="s">
        <v>24</v>
      </c>
      <c r="D74" s="7" t="s">
        <v>12</v>
      </c>
      <c r="E74" s="7" t="s">
        <v>95</v>
      </c>
      <c r="F74" s="7" t="s">
        <v>41</v>
      </c>
      <c r="G74" s="30">
        <v>0</v>
      </c>
      <c r="H74" s="30">
        <v>0</v>
      </c>
    </row>
    <row r="75" spans="1:8" ht="12.75" customHeight="1" hidden="1">
      <c r="A75" s="6" t="s">
        <v>96</v>
      </c>
      <c r="B75" s="7" t="s">
        <v>7</v>
      </c>
      <c r="C75" s="8" t="s">
        <v>24</v>
      </c>
      <c r="D75" s="7" t="s">
        <v>12</v>
      </c>
      <c r="E75" s="7" t="s">
        <v>97</v>
      </c>
      <c r="F75" s="7" t="s">
        <v>14</v>
      </c>
      <c r="G75" s="30"/>
      <c r="H75" s="30"/>
    </row>
    <row r="76" spans="1:8" ht="12.75" customHeight="1" hidden="1">
      <c r="A76" s="6" t="s">
        <v>96</v>
      </c>
      <c r="B76" s="7" t="s">
        <v>7</v>
      </c>
      <c r="C76" s="8" t="s">
        <v>24</v>
      </c>
      <c r="D76" s="7" t="s">
        <v>12</v>
      </c>
      <c r="E76" s="7" t="s">
        <v>97</v>
      </c>
      <c r="F76" s="7" t="s">
        <v>14</v>
      </c>
      <c r="G76" s="30"/>
      <c r="H76" s="30"/>
    </row>
    <row r="77" spans="1:8" ht="12.75" customHeight="1" hidden="1">
      <c r="A77" s="6" t="s">
        <v>96</v>
      </c>
      <c r="B77" s="7" t="s">
        <v>7</v>
      </c>
      <c r="C77" s="8" t="s">
        <v>24</v>
      </c>
      <c r="D77" s="7" t="s">
        <v>12</v>
      </c>
      <c r="E77" s="7" t="s">
        <v>97</v>
      </c>
      <c r="F77" s="7" t="s">
        <v>14</v>
      </c>
      <c r="G77" s="30"/>
      <c r="H77" s="30"/>
    </row>
    <row r="78" spans="1:8" ht="22.5" customHeight="1" hidden="1">
      <c r="A78" s="6" t="s">
        <v>98</v>
      </c>
      <c r="B78" s="7" t="s">
        <v>7</v>
      </c>
      <c r="C78" s="8" t="s">
        <v>24</v>
      </c>
      <c r="D78" s="7" t="s">
        <v>12</v>
      </c>
      <c r="E78" s="7" t="s">
        <v>99</v>
      </c>
      <c r="F78" s="7" t="s">
        <v>14</v>
      </c>
      <c r="G78" s="30"/>
      <c r="H78" s="30"/>
    </row>
    <row r="79" spans="1:8" ht="22.5" customHeight="1" hidden="1">
      <c r="A79" s="6" t="s">
        <v>98</v>
      </c>
      <c r="B79" s="7" t="s">
        <v>7</v>
      </c>
      <c r="C79" s="8" t="s">
        <v>24</v>
      </c>
      <c r="D79" s="7" t="s">
        <v>12</v>
      </c>
      <c r="E79" s="7" t="s">
        <v>99</v>
      </c>
      <c r="F79" s="7" t="s">
        <v>14</v>
      </c>
      <c r="G79" s="30"/>
      <c r="H79" s="30"/>
    </row>
    <row r="80" spans="1:8" ht="22.5" customHeight="1" hidden="1">
      <c r="A80" s="6" t="s">
        <v>100</v>
      </c>
      <c r="B80" s="7" t="s">
        <v>7</v>
      </c>
      <c r="C80" s="8" t="s">
        <v>24</v>
      </c>
      <c r="D80" s="7" t="s">
        <v>12</v>
      </c>
      <c r="E80" s="7" t="s">
        <v>101</v>
      </c>
      <c r="F80" s="7" t="s">
        <v>76</v>
      </c>
      <c r="G80" s="30"/>
      <c r="H80" s="30"/>
    </row>
    <row r="81" spans="1:8" ht="22.5" customHeight="1" hidden="1">
      <c r="A81" s="6" t="s">
        <v>100</v>
      </c>
      <c r="B81" s="7" t="s">
        <v>7</v>
      </c>
      <c r="C81" s="8" t="s">
        <v>24</v>
      </c>
      <c r="D81" s="7" t="s">
        <v>12</v>
      </c>
      <c r="E81" s="7" t="s">
        <v>101</v>
      </c>
      <c r="F81" s="7" t="s">
        <v>76</v>
      </c>
      <c r="G81" s="30"/>
      <c r="H81" s="30"/>
    </row>
    <row r="82" spans="1:8" ht="12.75" customHeight="1" hidden="1">
      <c r="A82" s="6" t="s">
        <v>77</v>
      </c>
      <c r="B82" s="7" t="s">
        <v>7</v>
      </c>
      <c r="C82" s="8" t="s">
        <v>24</v>
      </c>
      <c r="D82" s="7" t="s">
        <v>12</v>
      </c>
      <c r="E82" s="7" t="s">
        <v>102</v>
      </c>
      <c r="F82" s="7" t="s">
        <v>76</v>
      </c>
      <c r="G82" s="30"/>
      <c r="H82" s="30"/>
    </row>
    <row r="83" spans="1:8" ht="12.75" customHeight="1" hidden="1">
      <c r="A83" s="6" t="s">
        <v>77</v>
      </c>
      <c r="B83" s="7" t="s">
        <v>7</v>
      </c>
      <c r="C83" s="8" t="s">
        <v>24</v>
      </c>
      <c r="D83" s="7" t="s">
        <v>12</v>
      </c>
      <c r="E83" s="7" t="s">
        <v>102</v>
      </c>
      <c r="F83" s="7" t="s">
        <v>76</v>
      </c>
      <c r="G83" s="30"/>
      <c r="H83" s="30"/>
    </row>
    <row r="84" spans="1:8" ht="27" customHeight="1">
      <c r="A84" s="8" t="s">
        <v>131</v>
      </c>
      <c r="B84" s="7" t="s">
        <v>7</v>
      </c>
      <c r="C84" s="8" t="s">
        <v>24</v>
      </c>
      <c r="D84" s="7" t="s">
        <v>12</v>
      </c>
      <c r="E84" s="7" t="s">
        <v>103</v>
      </c>
      <c r="F84" s="7" t="s">
        <v>41</v>
      </c>
      <c r="G84" s="30">
        <v>1</v>
      </c>
      <c r="H84" s="30">
        <v>1</v>
      </c>
    </row>
    <row r="85" spans="1:8" ht="12" customHeight="1">
      <c r="A85" s="9" t="s">
        <v>26</v>
      </c>
      <c r="B85" s="4" t="s">
        <v>7</v>
      </c>
      <c r="C85" s="5" t="s">
        <v>24</v>
      </c>
      <c r="D85" s="4" t="s">
        <v>20</v>
      </c>
      <c r="E85" s="4" t="s">
        <v>10</v>
      </c>
      <c r="F85" s="4" t="s">
        <v>10</v>
      </c>
      <c r="G85" s="33">
        <f>G88+G89+G118+G119+G120</f>
        <v>223</v>
      </c>
      <c r="H85" s="33">
        <f>H88+H89+H118+H119+H120</f>
        <v>223</v>
      </c>
    </row>
    <row r="86" spans="1:8" ht="12.75" customHeight="1" hidden="1">
      <c r="A86" s="6" t="s">
        <v>27</v>
      </c>
      <c r="B86" s="4" t="s">
        <v>7</v>
      </c>
      <c r="C86" s="5" t="s">
        <v>104</v>
      </c>
      <c r="D86" s="4" t="s">
        <v>16</v>
      </c>
      <c r="E86" s="4" t="s">
        <v>105</v>
      </c>
      <c r="F86" s="7" t="s">
        <v>14</v>
      </c>
      <c r="G86" s="33"/>
      <c r="H86" s="33"/>
    </row>
    <row r="87" spans="1:8" ht="22.5" hidden="1">
      <c r="A87" s="36" t="s">
        <v>123</v>
      </c>
      <c r="B87" s="7" t="s">
        <v>7</v>
      </c>
      <c r="C87" s="8" t="s">
        <v>24</v>
      </c>
      <c r="D87" s="7" t="s">
        <v>20</v>
      </c>
      <c r="E87" s="7" t="s">
        <v>124</v>
      </c>
      <c r="F87" s="7" t="s">
        <v>41</v>
      </c>
      <c r="G87" s="30">
        <v>0</v>
      </c>
      <c r="H87" s="30">
        <v>0</v>
      </c>
    </row>
    <row r="88" spans="1:8" ht="22.5">
      <c r="A88" s="36" t="s">
        <v>141</v>
      </c>
      <c r="B88" s="7" t="s">
        <v>7</v>
      </c>
      <c r="C88" s="8" t="s">
        <v>24</v>
      </c>
      <c r="D88" s="7" t="s">
        <v>20</v>
      </c>
      <c r="E88" s="7" t="s">
        <v>142</v>
      </c>
      <c r="F88" s="7"/>
      <c r="G88" s="30">
        <v>1</v>
      </c>
      <c r="H88" s="30">
        <v>1</v>
      </c>
    </row>
    <row r="89" spans="1:8" ht="14.25" customHeight="1">
      <c r="A89" s="6" t="s">
        <v>27</v>
      </c>
      <c r="B89" s="7" t="s">
        <v>7</v>
      </c>
      <c r="C89" s="8" t="s">
        <v>24</v>
      </c>
      <c r="D89" s="7" t="s">
        <v>20</v>
      </c>
      <c r="E89" s="7" t="s">
        <v>106</v>
      </c>
      <c r="F89" s="7" t="s">
        <v>41</v>
      </c>
      <c r="G89" s="30">
        <v>120</v>
      </c>
      <c r="H89" s="30">
        <v>120</v>
      </c>
    </row>
    <row r="90" spans="1:8" ht="12.75" customHeight="1" hidden="1">
      <c r="A90" s="6" t="s">
        <v>27</v>
      </c>
      <c r="B90" s="7" t="s">
        <v>7</v>
      </c>
      <c r="C90" s="8" t="s">
        <v>24</v>
      </c>
      <c r="D90" s="7" t="s">
        <v>20</v>
      </c>
      <c r="E90" s="7" t="s">
        <v>105</v>
      </c>
      <c r="F90" s="7" t="s">
        <v>14</v>
      </c>
      <c r="G90" s="30">
        <v>7</v>
      </c>
      <c r="H90" s="30">
        <v>7</v>
      </c>
    </row>
    <row r="91" spans="1:8" ht="12.75" customHeight="1" hidden="1">
      <c r="A91" s="6" t="s">
        <v>27</v>
      </c>
      <c r="B91" s="7" t="s">
        <v>7</v>
      </c>
      <c r="C91" s="8" t="s">
        <v>24</v>
      </c>
      <c r="D91" s="7" t="s">
        <v>20</v>
      </c>
      <c r="E91" s="7" t="s">
        <v>105</v>
      </c>
      <c r="F91" s="7" t="s">
        <v>14</v>
      </c>
      <c r="G91" s="30">
        <v>7</v>
      </c>
      <c r="H91" s="30">
        <v>7</v>
      </c>
    </row>
    <row r="92" spans="1:8" ht="15" customHeight="1" hidden="1">
      <c r="A92" s="6" t="s">
        <v>107</v>
      </c>
      <c r="B92" s="7" t="s">
        <v>7</v>
      </c>
      <c r="C92" s="8" t="s">
        <v>24</v>
      </c>
      <c r="D92" s="7" t="s">
        <v>20</v>
      </c>
      <c r="E92" s="7" t="s">
        <v>108</v>
      </c>
      <c r="F92" s="7" t="s">
        <v>14</v>
      </c>
      <c r="G92" s="30">
        <v>7</v>
      </c>
      <c r="H92" s="30">
        <v>7</v>
      </c>
    </row>
    <row r="93" spans="1:8" ht="22.5" customHeight="1" hidden="1">
      <c r="A93" s="6" t="s">
        <v>107</v>
      </c>
      <c r="B93" s="7" t="s">
        <v>7</v>
      </c>
      <c r="C93" s="8" t="s">
        <v>24</v>
      </c>
      <c r="D93" s="7" t="s">
        <v>20</v>
      </c>
      <c r="E93" s="7" t="s">
        <v>108</v>
      </c>
      <c r="F93" s="7" t="s">
        <v>14</v>
      </c>
      <c r="G93" s="30">
        <v>7</v>
      </c>
      <c r="H93" s="30">
        <v>7</v>
      </c>
    </row>
    <row r="94" spans="1:8" ht="22.5" customHeight="1" hidden="1">
      <c r="A94" s="6" t="s">
        <v>107</v>
      </c>
      <c r="B94" s="7" t="s">
        <v>7</v>
      </c>
      <c r="C94" s="8" t="s">
        <v>24</v>
      </c>
      <c r="D94" s="7" t="s">
        <v>20</v>
      </c>
      <c r="E94" s="7" t="s">
        <v>108</v>
      </c>
      <c r="F94" s="7" t="s">
        <v>14</v>
      </c>
      <c r="G94" s="30">
        <v>7</v>
      </c>
      <c r="H94" s="30">
        <v>7</v>
      </c>
    </row>
    <row r="95" spans="1:8" ht="22.5" customHeight="1" hidden="1">
      <c r="A95" s="6" t="s">
        <v>107</v>
      </c>
      <c r="B95" s="7" t="s">
        <v>7</v>
      </c>
      <c r="C95" s="8" t="s">
        <v>24</v>
      </c>
      <c r="D95" s="7" t="s">
        <v>20</v>
      </c>
      <c r="E95" s="7" t="s">
        <v>108</v>
      </c>
      <c r="F95" s="7" t="s">
        <v>14</v>
      </c>
      <c r="G95" s="30">
        <v>7</v>
      </c>
      <c r="H95" s="30">
        <v>7</v>
      </c>
    </row>
    <row r="96" spans="1:8" ht="12.75" customHeight="1" hidden="1">
      <c r="A96" s="6" t="s">
        <v>28</v>
      </c>
      <c r="B96" s="7" t="s">
        <v>7</v>
      </c>
      <c r="C96" s="8" t="s">
        <v>24</v>
      </c>
      <c r="D96" s="7" t="s">
        <v>20</v>
      </c>
      <c r="E96" s="7" t="s">
        <v>109</v>
      </c>
      <c r="F96" s="7" t="s">
        <v>14</v>
      </c>
      <c r="G96" s="30">
        <v>7</v>
      </c>
      <c r="H96" s="30">
        <v>7</v>
      </c>
    </row>
    <row r="97" spans="1:8" ht="12.75" customHeight="1" hidden="1">
      <c r="A97" s="6" t="s">
        <v>28</v>
      </c>
      <c r="B97" s="7" t="s">
        <v>7</v>
      </c>
      <c r="C97" s="8" t="s">
        <v>24</v>
      </c>
      <c r="D97" s="7" t="s">
        <v>20</v>
      </c>
      <c r="E97" s="7" t="s">
        <v>109</v>
      </c>
      <c r="F97" s="7" t="s">
        <v>14</v>
      </c>
      <c r="G97" s="30">
        <v>7</v>
      </c>
      <c r="H97" s="30">
        <v>7</v>
      </c>
    </row>
    <row r="98" spans="1:8" ht="12.75" customHeight="1" hidden="1">
      <c r="A98" s="6" t="s">
        <v>28</v>
      </c>
      <c r="B98" s="7" t="s">
        <v>7</v>
      </c>
      <c r="C98" s="8" t="s">
        <v>24</v>
      </c>
      <c r="D98" s="7" t="s">
        <v>20</v>
      </c>
      <c r="E98" s="7" t="s">
        <v>109</v>
      </c>
      <c r="F98" s="7" t="s">
        <v>14</v>
      </c>
      <c r="G98" s="30">
        <v>7</v>
      </c>
      <c r="H98" s="30">
        <v>7</v>
      </c>
    </row>
    <row r="99" spans="1:8" ht="12.75" customHeight="1" hidden="1">
      <c r="A99" s="6" t="s">
        <v>28</v>
      </c>
      <c r="B99" s="7" t="s">
        <v>7</v>
      </c>
      <c r="C99" s="8" t="s">
        <v>24</v>
      </c>
      <c r="D99" s="7" t="s">
        <v>20</v>
      </c>
      <c r="E99" s="7" t="s">
        <v>109</v>
      </c>
      <c r="F99" s="7" t="s">
        <v>14</v>
      </c>
      <c r="G99" s="30">
        <v>7</v>
      </c>
      <c r="H99" s="30">
        <v>7</v>
      </c>
    </row>
    <row r="100" spans="1:8" ht="12.75" customHeight="1" hidden="1">
      <c r="A100" s="6" t="s">
        <v>29</v>
      </c>
      <c r="B100" s="7" t="s">
        <v>7</v>
      </c>
      <c r="C100" s="8" t="s">
        <v>24</v>
      </c>
      <c r="D100" s="7" t="s">
        <v>20</v>
      </c>
      <c r="E100" s="7" t="s">
        <v>110</v>
      </c>
      <c r="F100" s="7" t="s">
        <v>14</v>
      </c>
      <c r="G100" s="30">
        <v>7</v>
      </c>
      <c r="H100" s="30">
        <v>7</v>
      </c>
    </row>
    <row r="101" spans="1:8" ht="12.75" customHeight="1" hidden="1">
      <c r="A101" s="6" t="s">
        <v>29</v>
      </c>
      <c r="B101" s="7" t="s">
        <v>7</v>
      </c>
      <c r="C101" s="8" t="s">
        <v>24</v>
      </c>
      <c r="D101" s="7" t="s">
        <v>20</v>
      </c>
      <c r="E101" s="7" t="s">
        <v>110</v>
      </c>
      <c r="F101" s="7" t="s">
        <v>14</v>
      </c>
      <c r="G101" s="30">
        <v>7</v>
      </c>
      <c r="H101" s="30">
        <v>7</v>
      </c>
    </row>
    <row r="102" spans="1:8" ht="12.75" customHeight="1" hidden="1">
      <c r="A102" s="6" t="s">
        <v>29</v>
      </c>
      <c r="B102" s="7" t="s">
        <v>7</v>
      </c>
      <c r="C102" s="8" t="s">
        <v>24</v>
      </c>
      <c r="D102" s="7" t="s">
        <v>20</v>
      </c>
      <c r="E102" s="7" t="s">
        <v>110</v>
      </c>
      <c r="F102" s="7" t="s">
        <v>14</v>
      </c>
      <c r="G102" s="30">
        <v>7</v>
      </c>
      <c r="H102" s="30">
        <v>7</v>
      </c>
    </row>
    <row r="103" spans="1:8" ht="12.75" customHeight="1" hidden="1">
      <c r="A103" s="6" t="s">
        <v>30</v>
      </c>
      <c r="B103" s="7" t="s">
        <v>7</v>
      </c>
      <c r="C103" s="8" t="s">
        <v>24</v>
      </c>
      <c r="D103" s="7" t="s">
        <v>20</v>
      </c>
      <c r="E103" s="7" t="s">
        <v>111</v>
      </c>
      <c r="F103" s="7" t="s">
        <v>14</v>
      </c>
      <c r="G103" s="30">
        <v>7</v>
      </c>
      <c r="H103" s="30">
        <v>7</v>
      </c>
    </row>
    <row r="104" spans="1:8" ht="12.75" customHeight="1" hidden="1">
      <c r="A104" s="6" t="s">
        <v>30</v>
      </c>
      <c r="B104" s="7" t="s">
        <v>7</v>
      </c>
      <c r="C104" s="8" t="s">
        <v>24</v>
      </c>
      <c r="D104" s="7" t="s">
        <v>20</v>
      </c>
      <c r="E104" s="7" t="s">
        <v>111</v>
      </c>
      <c r="F104" s="7" t="s">
        <v>14</v>
      </c>
      <c r="G104" s="30">
        <v>7</v>
      </c>
      <c r="H104" s="30">
        <v>7</v>
      </c>
    </row>
    <row r="105" spans="1:8" ht="12.75" customHeight="1" hidden="1">
      <c r="A105" s="9" t="s">
        <v>10</v>
      </c>
      <c r="B105" s="7" t="s">
        <v>7</v>
      </c>
      <c r="C105" s="8" t="s">
        <v>24</v>
      </c>
      <c r="D105" s="7" t="s">
        <v>20</v>
      </c>
      <c r="E105" s="7" t="s">
        <v>10</v>
      </c>
      <c r="F105" s="4" t="s">
        <v>10</v>
      </c>
      <c r="G105" s="30">
        <v>7</v>
      </c>
      <c r="H105" s="30">
        <v>7</v>
      </c>
    </row>
    <row r="106" spans="1:8" ht="22.5" customHeight="1" hidden="1">
      <c r="A106" s="6" t="s">
        <v>112</v>
      </c>
      <c r="B106" s="7" t="s">
        <v>7</v>
      </c>
      <c r="C106" s="8" t="s">
        <v>24</v>
      </c>
      <c r="D106" s="7" t="s">
        <v>20</v>
      </c>
      <c r="E106" s="7" t="s">
        <v>113</v>
      </c>
      <c r="F106" s="7" t="s">
        <v>114</v>
      </c>
      <c r="G106" s="30">
        <v>7</v>
      </c>
      <c r="H106" s="30">
        <v>7</v>
      </c>
    </row>
    <row r="107" spans="1:8" ht="22.5" customHeight="1" hidden="1">
      <c r="A107" s="6" t="s">
        <v>112</v>
      </c>
      <c r="B107" s="7" t="s">
        <v>7</v>
      </c>
      <c r="C107" s="8" t="s">
        <v>24</v>
      </c>
      <c r="D107" s="7" t="s">
        <v>20</v>
      </c>
      <c r="E107" s="7" t="s">
        <v>113</v>
      </c>
      <c r="F107" s="7" t="s">
        <v>114</v>
      </c>
      <c r="G107" s="30">
        <v>7</v>
      </c>
      <c r="H107" s="30">
        <v>7</v>
      </c>
    </row>
    <row r="108" spans="1:8" ht="22.5" customHeight="1" hidden="1">
      <c r="A108" s="6" t="s">
        <v>112</v>
      </c>
      <c r="B108" s="7" t="s">
        <v>7</v>
      </c>
      <c r="C108" s="8" t="s">
        <v>24</v>
      </c>
      <c r="D108" s="7" t="s">
        <v>20</v>
      </c>
      <c r="E108" s="7" t="s">
        <v>113</v>
      </c>
      <c r="F108" s="7" t="s">
        <v>114</v>
      </c>
      <c r="G108" s="30">
        <v>7</v>
      </c>
      <c r="H108" s="30">
        <v>7</v>
      </c>
    </row>
    <row r="109" spans="1:8" ht="22.5" customHeight="1" hidden="1">
      <c r="A109" s="6" t="s">
        <v>112</v>
      </c>
      <c r="B109" s="7" t="s">
        <v>7</v>
      </c>
      <c r="C109" s="8" t="s">
        <v>24</v>
      </c>
      <c r="D109" s="7" t="s">
        <v>20</v>
      </c>
      <c r="E109" s="7" t="s">
        <v>113</v>
      </c>
      <c r="F109" s="7" t="s">
        <v>114</v>
      </c>
      <c r="G109" s="30">
        <v>7</v>
      </c>
      <c r="H109" s="30">
        <v>7</v>
      </c>
    </row>
    <row r="110" spans="1:8" ht="22.5" customHeight="1" hidden="1">
      <c r="A110" s="6" t="s">
        <v>112</v>
      </c>
      <c r="B110" s="7" t="s">
        <v>7</v>
      </c>
      <c r="C110" s="8" t="s">
        <v>24</v>
      </c>
      <c r="D110" s="7" t="s">
        <v>20</v>
      </c>
      <c r="E110" s="7" t="s">
        <v>113</v>
      </c>
      <c r="F110" s="7" t="s">
        <v>114</v>
      </c>
      <c r="G110" s="30">
        <v>7</v>
      </c>
      <c r="H110" s="30">
        <v>7</v>
      </c>
    </row>
    <row r="111" spans="1:8" ht="22.5" customHeight="1" hidden="1">
      <c r="A111" s="6" t="s">
        <v>112</v>
      </c>
      <c r="B111" s="7" t="s">
        <v>7</v>
      </c>
      <c r="C111" s="8" t="s">
        <v>24</v>
      </c>
      <c r="D111" s="7" t="s">
        <v>20</v>
      </c>
      <c r="E111" s="7" t="s">
        <v>113</v>
      </c>
      <c r="F111" s="7" t="s">
        <v>114</v>
      </c>
      <c r="G111" s="30">
        <v>7</v>
      </c>
      <c r="H111" s="30">
        <v>7</v>
      </c>
    </row>
    <row r="112" spans="1:8" ht="22.5" customHeight="1" hidden="1">
      <c r="A112" s="6" t="s">
        <v>112</v>
      </c>
      <c r="B112" s="7" t="s">
        <v>7</v>
      </c>
      <c r="C112" s="8" t="s">
        <v>24</v>
      </c>
      <c r="D112" s="7" t="s">
        <v>20</v>
      </c>
      <c r="E112" s="7" t="s">
        <v>113</v>
      </c>
      <c r="F112" s="7" t="s">
        <v>114</v>
      </c>
      <c r="G112" s="30">
        <v>7</v>
      </c>
      <c r="H112" s="30">
        <v>7</v>
      </c>
    </row>
    <row r="113" spans="1:8" ht="22.5" customHeight="1" hidden="1">
      <c r="A113" s="6" t="s">
        <v>112</v>
      </c>
      <c r="B113" s="7" t="s">
        <v>7</v>
      </c>
      <c r="C113" s="8" t="s">
        <v>24</v>
      </c>
      <c r="D113" s="7" t="s">
        <v>20</v>
      </c>
      <c r="E113" s="7" t="s">
        <v>113</v>
      </c>
      <c r="F113" s="7" t="s">
        <v>114</v>
      </c>
      <c r="G113" s="30">
        <v>7</v>
      </c>
      <c r="H113" s="30">
        <v>7</v>
      </c>
    </row>
    <row r="114" spans="1:8" ht="22.5" customHeight="1" hidden="1">
      <c r="A114" s="6" t="s">
        <v>112</v>
      </c>
      <c r="B114" s="7" t="s">
        <v>7</v>
      </c>
      <c r="C114" s="8" t="s">
        <v>24</v>
      </c>
      <c r="D114" s="7" t="s">
        <v>20</v>
      </c>
      <c r="E114" s="7" t="s">
        <v>113</v>
      </c>
      <c r="F114" s="7" t="s">
        <v>114</v>
      </c>
      <c r="G114" s="30">
        <v>7</v>
      </c>
      <c r="H114" s="30">
        <v>7</v>
      </c>
    </row>
    <row r="115" spans="1:8" ht="22.5" customHeight="1" hidden="1">
      <c r="A115" s="6" t="s">
        <v>112</v>
      </c>
      <c r="B115" s="7" t="s">
        <v>7</v>
      </c>
      <c r="C115" s="8" t="s">
        <v>24</v>
      </c>
      <c r="D115" s="7" t="s">
        <v>20</v>
      </c>
      <c r="E115" s="7" t="s">
        <v>113</v>
      </c>
      <c r="F115" s="7" t="s">
        <v>114</v>
      </c>
      <c r="G115" s="30">
        <v>7</v>
      </c>
      <c r="H115" s="30">
        <v>7</v>
      </c>
    </row>
    <row r="116" spans="1:8" ht="22.5" customHeight="1" hidden="1">
      <c r="A116" s="6" t="s">
        <v>112</v>
      </c>
      <c r="B116" s="7" t="s">
        <v>7</v>
      </c>
      <c r="C116" s="8" t="s">
        <v>24</v>
      </c>
      <c r="D116" s="7" t="s">
        <v>20</v>
      </c>
      <c r="E116" s="7" t="s">
        <v>113</v>
      </c>
      <c r="F116" s="7" t="s">
        <v>114</v>
      </c>
      <c r="G116" s="30">
        <v>7</v>
      </c>
      <c r="H116" s="30">
        <v>7</v>
      </c>
    </row>
    <row r="117" spans="1:8" ht="22.5" customHeight="1" hidden="1">
      <c r="A117" s="6" t="s">
        <v>112</v>
      </c>
      <c r="B117" s="7" t="s">
        <v>7</v>
      </c>
      <c r="C117" s="8" t="s">
        <v>24</v>
      </c>
      <c r="D117" s="7" t="s">
        <v>20</v>
      </c>
      <c r="E117" s="7" t="s">
        <v>113</v>
      </c>
      <c r="F117" s="7" t="s">
        <v>114</v>
      </c>
      <c r="G117" s="30">
        <v>7</v>
      </c>
      <c r="H117" s="30">
        <v>7</v>
      </c>
    </row>
    <row r="118" spans="1:8" ht="14.25" customHeight="1">
      <c r="A118" s="6" t="s">
        <v>28</v>
      </c>
      <c r="B118" s="7" t="s">
        <v>7</v>
      </c>
      <c r="C118" s="8" t="s">
        <v>24</v>
      </c>
      <c r="D118" s="7" t="s">
        <v>20</v>
      </c>
      <c r="E118" s="7" t="s">
        <v>115</v>
      </c>
      <c r="F118" s="7" t="s">
        <v>41</v>
      </c>
      <c r="G118" s="30">
        <v>1</v>
      </c>
      <c r="H118" s="30">
        <v>1</v>
      </c>
    </row>
    <row r="119" spans="1:8" ht="14.25" customHeight="1">
      <c r="A119" s="6" t="s">
        <v>29</v>
      </c>
      <c r="B119" s="7" t="s">
        <v>7</v>
      </c>
      <c r="C119" s="8" t="s">
        <v>24</v>
      </c>
      <c r="D119" s="7" t="s">
        <v>20</v>
      </c>
      <c r="E119" s="7" t="s">
        <v>116</v>
      </c>
      <c r="F119" s="7" t="s">
        <v>41</v>
      </c>
      <c r="G119" s="30">
        <v>1</v>
      </c>
      <c r="H119" s="30">
        <v>1</v>
      </c>
    </row>
    <row r="120" spans="1:8" ht="14.25" customHeight="1">
      <c r="A120" s="6" t="s">
        <v>30</v>
      </c>
      <c r="B120" s="7" t="s">
        <v>7</v>
      </c>
      <c r="C120" s="8" t="s">
        <v>24</v>
      </c>
      <c r="D120" s="7" t="s">
        <v>20</v>
      </c>
      <c r="E120" s="7" t="s">
        <v>117</v>
      </c>
      <c r="F120" s="7" t="s">
        <v>41</v>
      </c>
      <c r="G120" s="30">
        <v>100</v>
      </c>
      <c r="H120" s="30">
        <v>100</v>
      </c>
    </row>
    <row r="121" spans="1:8" ht="14.25" customHeight="1">
      <c r="A121" s="41" t="s">
        <v>118</v>
      </c>
      <c r="B121" s="4" t="s">
        <v>7</v>
      </c>
      <c r="C121" s="5" t="s">
        <v>81</v>
      </c>
      <c r="D121" s="4"/>
      <c r="E121" s="4"/>
      <c r="F121" s="7"/>
      <c r="G121" s="33">
        <f>G122</f>
        <v>130</v>
      </c>
      <c r="H121" s="33">
        <f>H122</f>
        <v>130</v>
      </c>
    </row>
    <row r="122" spans="1:8" ht="21.75" customHeight="1">
      <c r="A122" s="8" t="s">
        <v>143</v>
      </c>
      <c r="B122" s="7" t="s">
        <v>7</v>
      </c>
      <c r="C122" s="8" t="s">
        <v>81</v>
      </c>
      <c r="D122" s="7" t="s">
        <v>9</v>
      </c>
      <c r="E122" s="42" t="s">
        <v>144</v>
      </c>
      <c r="F122" s="7" t="s">
        <v>41</v>
      </c>
      <c r="G122" s="30">
        <v>130</v>
      </c>
      <c r="H122" s="30">
        <v>130</v>
      </c>
    </row>
    <row r="123" spans="1:8" ht="15.75" customHeight="1" hidden="1">
      <c r="A123" s="9" t="s">
        <v>45</v>
      </c>
      <c r="B123" s="4" t="s">
        <v>7</v>
      </c>
      <c r="C123" s="5" t="s">
        <v>31</v>
      </c>
      <c r="D123" s="4"/>
      <c r="E123" s="4"/>
      <c r="F123" s="7"/>
      <c r="G123" s="33">
        <f>G124</f>
        <v>0</v>
      </c>
      <c r="H123" s="33">
        <f>H124</f>
        <v>0</v>
      </c>
    </row>
    <row r="124" spans="1:8" ht="0.75" customHeight="1">
      <c r="A124" s="6" t="s">
        <v>46</v>
      </c>
      <c r="B124" s="4" t="s">
        <v>7</v>
      </c>
      <c r="C124" s="5" t="s">
        <v>31</v>
      </c>
      <c r="D124" s="4" t="s">
        <v>20</v>
      </c>
      <c r="E124" s="4" t="s">
        <v>119</v>
      </c>
      <c r="F124" s="7" t="s">
        <v>14</v>
      </c>
      <c r="G124" s="30">
        <v>0</v>
      </c>
      <c r="H124" s="30">
        <v>0</v>
      </c>
    </row>
    <row r="125" spans="1:8" s="24" customFormat="1" ht="18.75" customHeight="1">
      <c r="A125" s="9" t="s">
        <v>35</v>
      </c>
      <c r="B125" s="4" t="s">
        <v>7</v>
      </c>
      <c r="C125" s="5" t="s">
        <v>36</v>
      </c>
      <c r="D125" s="4" t="s">
        <v>9</v>
      </c>
      <c r="E125" s="4"/>
      <c r="F125" s="4"/>
      <c r="G125" s="33">
        <f>G127</f>
        <v>2000</v>
      </c>
      <c r="H125" s="33">
        <f>H127</f>
        <v>2000</v>
      </c>
    </row>
    <row r="126" spans="1:8" s="24" customFormat="1" ht="24.75" customHeight="1">
      <c r="A126" s="6" t="s">
        <v>47</v>
      </c>
      <c r="B126" s="4" t="s">
        <v>7</v>
      </c>
      <c r="C126" s="5" t="s">
        <v>36</v>
      </c>
      <c r="D126" s="4" t="s">
        <v>9</v>
      </c>
      <c r="E126" s="4" t="s">
        <v>120</v>
      </c>
      <c r="F126" s="4"/>
      <c r="G126" s="33">
        <f>G127</f>
        <v>2000</v>
      </c>
      <c r="H126" s="33">
        <f>H127</f>
        <v>2000</v>
      </c>
    </row>
    <row r="127" spans="1:8" ht="22.5" customHeight="1">
      <c r="A127" s="6" t="s">
        <v>48</v>
      </c>
      <c r="B127" s="7" t="s">
        <v>7</v>
      </c>
      <c r="C127" s="8" t="s">
        <v>36</v>
      </c>
      <c r="D127" s="7" t="s">
        <v>9</v>
      </c>
      <c r="E127" s="7" t="s">
        <v>120</v>
      </c>
      <c r="F127" s="7" t="s">
        <v>50</v>
      </c>
      <c r="G127" s="30">
        <v>2000</v>
      </c>
      <c r="H127" s="30">
        <v>2000</v>
      </c>
    </row>
    <row r="128" spans="1:8" ht="15.75" customHeight="1">
      <c r="A128" s="9" t="s">
        <v>127</v>
      </c>
      <c r="B128" s="4" t="s">
        <v>7</v>
      </c>
      <c r="C128" s="5" t="s">
        <v>18</v>
      </c>
      <c r="D128" s="4"/>
      <c r="E128" s="4"/>
      <c r="F128" s="4"/>
      <c r="G128" s="33">
        <f>G129</f>
        <v>1</v>
      </c>
      <c r="H128" s="33">
        <f>H129</f>
        <v>1</v>
      </c>
    </row>
    <row r="129" spans="1:8" ht="22.5" customHeight="1">
      <c r="A129" s="8" t="s">
        <v>128</v>
      </c>
      <c r="B129" s="7" t="s">
        <v>7</v>
      </c>
      <c r="C129" s="8" t="s">
        <v>18</v>
      </c>
      <c r="D129" s="7" t="s">
        <v>9</v>
      </c>
      <c r="E129" s="7" t="s">
        <v>129</v>
      </c>
      <c r="F129" s="7" t="s">
        <v>41</v>
      </c>
      <c r="G129" s="30">
        <v>1</v>
      </c>
      <c r="H129" s="30">
        <v>1</v>
      </c>
    </row>
    <row r="130" spans="1:8" ht="12.75">
      <c r="A130" s="12" t="s">
        <v>32</v>
      </c>
      <c r="B130" s="10"/>
      <c r="C130" s="10"/>
      <c r="D130" s="13" t="s">
        <v>10</v>
      </c>
      <c r="E130" s="13"/>
      <c r="F130" s="13"/>
      <c r="G130" s="32">
        <f>G125+G9</f>
        <v>5675.91</v>
      </c>
      <c r="H130" s="32">
        <f>H125+H9</f>
        <v>5622.88</v>
      </c>
    </row>
    <row r="131" spans="4:7" ht="6.75" customHeight="1">
      <c r="D131" s="18"/>
      <c r="G131" s="21"/>
    </row>
    <row r="132" spans="4:7" ht="12.75" customHeight="1" hidden="1">
      <c r="D132" s="18"/>
      <c r="G132" s="21"/>
    </row>
    <row r="133" ht="3" customHeight="1">
      <c r="G133" s="21"/>
    </row>
    <row r="134" spans="1:7" ht="15.75">
      <c r="A134" s="14" t="s">
        <v>132</v>
      </c>
      <c r="B134" s="14"/>
      <c r="C134" s="14"/>
      <c r="D134" s="1"/>
      <c r="E134" s="28"/>
      <c r="F134" s="22"/>
      <c r="G134" s="31" t="s">
        <v>133</v>
      </c>
    </row>
  </sheetData>
  <sheetProtection/>
  <mergeCells count="3">
    <mergeCell ref="E2:H2"/>
    <mergeCell ref="E3:H3"/>
    <mergeCell ref="A5:H6"/>
  </mergeCells>
  <printOptions/>
  <pageMargins left="0.1968503937007874" right="0" top="0.1968503937007874" bottom="0.1574803149606299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2017-12-26T04:59:03Z</cp:lastPrinted>
  <dcterms:created xsi:type="dcterms:W3CDTF">1996-10-08T23:32:33Z</dcterms:created>
  <dcterms:modified xsi:type="dcterms:W3CDTF">2017-12-26T04:59:42Z</dcterms:modified>
  <cp:category/>
  <cp:version/>
  <cp:contentType/>
  <cp:contentStatus/>
</cp:coreProperties>
</file>