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<sst xmlns="http://schemas.openxmlformats.org/spreadsheetml/2006/main" count="84" uniqueCount="66">
  <si>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</si>
  <si>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</si>
  <si>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</si>
  <si>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</si>
  <si>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</si>
  <si>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</si>
  <si>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</si>
  <si>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</si>
  <si>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</si>
  <si>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</si>
  <si>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</si>
  <si>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</si>
  <si>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</si>
  <si>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</si>
  <si>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</si>
  <si>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</si>
  <si>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</si>
  <si>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</si>
  <si>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</si>
  <si>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</si>
  <si>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</si>
  <si>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</si>
  <si>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</si>
  <si>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</si>
  <si>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</si>
  <si>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</si>
  <si>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</si>
  <si>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</si>
  <si>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</si>
  <si>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</si>
  <si>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</si>
  <si>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</si>
  <si>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</si>
  <si>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</si>
  <si>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</si>
  <si>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</si>
  <si>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</si>
  <si>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</si>
  <si>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</si>
  <si>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</si>
  <si>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</si>
  <si>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</si>
  <si>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</si>
  <si>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</si>
  <si>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</si>
  <si>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</si>
  <si>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</si>
  <si>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</si>
  <si>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</si>
  <si>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</si>
  <si>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</si>
  <si>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</si>
  <si>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</si>
  <si>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</si>
  <si>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</si>
  <si>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</si>
  <si>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</si>
  <si>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</si>
  <si>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</si>
  <si>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</si>
  <si>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</si>
  <si>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</si>
  <si>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2021 год</t>
  </si>
  <si>
    <t>Приложение №6</t>
  </si>
  <si>
    <t>к решению Думы "О  бюджете Семеновского                               муниципального образования на 2021 год и на плановый период 2022 -2023 годов"                                                                        № 51/1от 28.12.2020г.</t>
  </si>
  <si>
    <t>к решению Думы "О внесении изменений в Решение Думы "О  бюджете Семеновского                               муниципального образования на 2021 год и на плановый период 2022 -2023 годов"                                                                        № 58 от 08.11.2021г.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</si>
</sst>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PageLayoutView="0" workbookViewId="0" topLeftCell="A1">
      <selection activeCell="I2" sqref="I2:K4"/>
    </sheetView>
  </sheetViews>
  <sheetFormatPr defaultColWidth="9.00390625" defaultRowHeight="12.75"/>
  <cols>
    <col min="1" max="1" width="33.25390625" style="42" customWidth="1"/>
    <col min="2" max="2" width="6.375" style="42" hidden="1" customWidth="1"/>
    <col min="3" max="3" width="30.375" style="42" customWidth="1"/>
    <col min="4" max="8" width="13.75390625" style="43" hidden="1" customWidth="1"/>
    <col min="9" max="9" width="29.875" style="43" customWidth="1"/>
    <col min="10" max="19" width="13.75390625" style="43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9:11" ht="12.75">
      <c r="I1" s="4" t="s">
        <v>63</v>
      </c>
      <c r="J1" s="5"/>
      <c r="K1" s="5"/>
    </row>
    <row r="2" spans="9:11" ht="46.5" customHeight="1">
      <c r="I2" s="44" t="s">
        <v>65</v>
      </c>
      <c r="J2" s="45"/>
      <c r="K2" s="45"/>
    </row>
    <row r="3" spans="9:11" ht="12.75">
      <c r="I3" s="45"/>
      <c r="J3" s="45"/>
      <c r="K3" s="45"/>
    </row>
    <row r="4" spans="9:11" ht="12.75">
      <c r="I4" s="45"/>
      <c r="J4" s="45"/>
      <c r="K4" s="45"/>
    </row>
    <row r="5" spans="1:19" ht="15.75" customHeight="1">
      <c r="A5" s="8"/>
      <c r="B5" s="9"/>
      <c r="C5" s="10"/>
      <c r="D5" s="5"/>
      <c r="E5" s="5"/>
      <c r="F5" s="5"/>
      <c r="G5" s="5"/>
      <c r="H5" s="5"/>
      <c r="I5" s="4" t="s">
        <v>61</v>
      </c>
      <c r="J5" s="5"/>
      <c r="K5" s="5"/>
      <c r="L5" s="5"/>
      <c r="M5" s="5"/>
      <c r="N5" s="5"/>
      <c r="O5" s="5"/>
      <c r="P5" s="5"/>
      <c r="Q5" s="5"/>
      <c r="R5" s="5"/>
      <c r="S5" s="5"/>
    </row>
    <row r="6" spans="1:21" ht="15.75" customHeight="1" hidden="1">
      <c r="A6" s="8"/>
      <c r="B6" s="9"/>
      <c r="C6" s="10"/>
      <c r="D6" s="5"/>
      <c r="E6" s="5"/>
      <c r="F6" s="5"/>
      <c r="G6" s="5"/>
      <c r="H6" s="5"/>
      <c r="I6" s="6"/>
      <c r="J6" s="7"/>
      <c r="K6" s="7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.75" customHeight="1" hidden="1">
      <c r="A7" s="8"/>
      <c r="B7" s="9"/>
      <c r="C7" s="10"/>
      <c r="D7" s="5"/>
      <c r="E7" s="5"/>
      <c r="F7" s="5"/>
      <c r="G7" s="5"/>
      <c r="H7" s="5"/>
      <c r="I7" s="6"/>
      <c r="J7" s="7"/>
      <c r="K7" s="7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.75" customHeight="1" hidden="1">
      <c r="A8" s="8"/>
      <c r="B8" s="9"/>
      <c r="C8" s="10"/>
      <c r="D8" s="5"/>
      <c r="E8" s="5"/>
      <c r="F8" s="5"/>
      <c r="G8" s="5"/>
      <c r="H8" s="5"/>
      <c r="I8" s="6"/>
      <c r="J8" s="7"/>
      <c r="K8" s="7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.75" customHeight="1" hidden="1">
      <c r="A9" s="8"/>
      <c r="B9" s="9"/>
      <c r="C9" s="10"/>
      <c r="D9" s="5"/>
      <c r="E9" s="5"/>
      <c r="F9" s="5"/>
      <c r="G9" s="5"/>
      <c r="H9" s="5"/>
      <c r="I9" s="6"/>
      <c r="J9" s="7"/>
      <c r="K9" s="7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2" ht="15.75" customHeight="1">
      <c r="A10" s="8"/>
      <c r="B10" s="9"/>
      <c r="C10" s="10"/>
      <c r="D10" s="5"/>
      <c r="E10" s="5"/>
      <c r="F10" s="5"/>
      <c r="G10" s="5"/>
      <c r="H10" s="5"/>
      <c r="I10" s="44" t="s">
        <v>64</v>
      </c>
      <c r="J10" s="45"/>
      <c r="K10" s="4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3" ht="15.75" customHeight="1">
      <c r="A11" s="8"/>
      <c r="B11" s="9"/>
      <c r="C11" s="10"/>
      <c r="D11" s="5"/>
      <c r="E11" s="5"/>
      <c r="F11" s="5"/>
      <c r="G11" s="5"/>
      <c r="H11" s="5"/>
      <c r="I11" s="45"/>
      <c r="J11" s="45"/>
      <c r="K11" s="4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9.25" customHeight="1">
      <c r="A12" s="8"/>
      <c r="B12" s="9"/>
      <c r="C12" s="10"/>
      <c r="D12" s="5"/>
      <c r="E12" s="5"/>
      <c r="F12" s="5"/>
      <c r="G12" s="5"/>
      <c r="H12" s="5"/>
      <c r="I12" s="45"/>
      <c r="J12" s="45"/>
      <c r="K12" s="4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6"/>
    </row>
    <row r="13" spans="1:23" ht="1.5" customHeight="1">
      <c r="A13" s="8"/>
      <c r="B13" s="9"/>
      <c r="C13" s="10"/>
      <c r="D13" s="5"/>
      <c r="E13" s="5"/>
      <c r="F13" s="5"/>
      <c r="G13" s="5"/>
      <c r="H13" s="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6"/>
    </row>
    <row r="14" spans="1:23" ht="15.75" customHeight="1" hidden="1">
      <c r="A14" s="8"/>
      <c r="B14" s="9"/>
      <c r="C14" s="10"/>
      <c r="D14" s="5"/>
      <c r="E14" s="5"/>
      <c r="F14" s="5"/>
      <c r="G14" s="5"/>
      <c r="H14" s="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"/>
    </row>
    <row r="15" spans="1:23" ht="15.75" customHeight="1">
      <c r="A15" s="8"/>
      <c r="B15" s="9"/>
      <c r="C15" s="10"/>
      <c r="D15" s="5"/>
      <c r="E15" s="5"/>
      <c r="F15" s="5"/>
      <c r="G15" s="5"/>
      <c r="H15" s="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6"/>
    </row>
    <row r="16" spans="1:23" ht="21.75" customHeight="1" hidden="1">
      <c r="A16" s="8"/>
      <c r="B16" s="9"/>
      <c r="C16" s="10"/>
      <c r="D16" s="5"/>
      <c r="E16" s="5"/>
      <c r="F16" s="5"/>
      <c r="G16" s="5"/>
      <c r="H16" s="5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W16" s="6"/>
    </row>
    <row r="17" spans="1:23" ht="15.75" customHeight="1">
      <c r="A17" s="50" t="s">
        <v>62</v>
      </c>
      <c r="B17" s="51"/>
      <c r="C17" s="51"/>
      <c r="D17" s="51"/>
      <c r="E17" s="51"/>
      <c r="F17" s="51"/>
      <c r="G17" s="51"/>
      <c r="H17" s="51"/>
      <c r="I17" s="51"/>
      <c r="J17" s="14"/>
      <c r="K17" s="14"/>
      <c r="L17" s="14"/>
      <c r="M17" s="14"/>
      <c r="N17" s="14"/>
      <c r="O17" s="14"/>
      <c r="P17" s="14"/>
      <c r="Q17" s="14"/>
      <c r="R17" s="5"/>
      <c r="S17" s="5"/>
      <c r="W17" s="6"/>
    </row>
    <row r="18" spans="1:23" ht="15.75" customHeight="1">
      <c r="A18" s="51"/>
      <c r="B18" s="51"/>
      <c r="C18" s="51"/>
      <c r="D18" s="51"/>
      <c r="E18" s="51"/>
      <c r="F18" s="51"/>
      <c r="G18" s="51"/>
      <c r="H18" s="51"/>
      <c r="I18" s="51"/>
      <c r="J18" s="14"/>
      <c r="K18" s="14"/>
      <c r="L18" s="14"/>
      <c r="M18" s="14"/>
      <c r="N18" s="14"/>
      <c r="O18" s="14"/>
      <c r="P18" s="14"/>
      <c r="Q18" s="14"/>
      <c r="R18" s="5"/>
      <c r="S18" s="5"/>
      <c r="W18" s="6"/>
    </row>
    <row r="19" spans="1:19" ht="15.75" customHeight="1">
      <c r="A19" s="13"/>
      <c r="B19" s="13"/>
      <c r="C19" s="13"/>
      <c r="D19" s="13"/>
      <c r="E19" s="13"/>
      <c r="F19" s="13"/>
      <c r="G19" s="13"/>
      <c r="H19" s="13"/>
      <c r="I19" s="15" t="s">
        <v>43</v>
      </c>
      <c r="J19" s="14"/>
      <c r="K19" s="14"/>
      <c r="L19" s="14"/>
      <c r="M19" s="14"/>
      <c r="N19" s="14"/>
      <c r="O19" s="14"/>
      <c r="P19" s="14"/>
      <c r="Q19" s="14"/>
      <c r="R19" s="5"/>
      <c r="S19" s="5"/>
    </row>
    <row r="20" spans="1:21" s="18" customFormat="1" ht="12.75" customHeight="1">
      <c r="A20" s="52" t="s">
        <v>0</v>
      </c>
      <c r="B20" s="55" t="s">
        <v>1</v>
      </c>
      <c r="C20" s="55" t="s">
        <v>3</v>
      </c>
      <c r="D20" s="16" t="s">
        <v>2</v>
      </c>
      <c r="E20" s="17"/>
      <c r="F20" s="17"/>
      <c r="G20" s="17"/>
      <c r="H20" s="17"/>
      <c r="I20" s="55" t="s">
        <v>44</v>
      </c>
      <c r="J20" s="17"/>
      <c r="K20" s="17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8" customFormat="1" ht="12.75" customHeight="1">
      <c r="A21" s="53"/>
      <c r="B21" s="56"/>
      <c r="C21" s="56"/>
      <c r="D21" s="19"/>
      <c r="E21" s="17"/>
      <c r="F21" s="17"/>
      <c r="G21" s="17"/>
      <c r="H21" s="17"/>
      <c r="I21" s="56"/>
      <c r="J21" s="17"/>
      <c r="K21" s="17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8" customFormat="1" ht="11.25" customHeight="1">
      <c r="A22" s="54"/>
      <c r="B22" s="57"/>
      <c r="C22" s="57"/>
      <c r="D22" s="19"/>
      <c r="E22" s="17"/>
      <c r="F22" s="17"/>
      <c r="G22" s="17"/>
      <c r="H22" s="17"/>
      <c r="I22" s="57"/>
      <c r="J22" s="17"/>
      <c r="K22" s="17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19" ht="13.5" customHeight="1" hidden="1">
      <c r="A23" s="20">
        <v>1</v>
      </c>
      <c r="B23" s="21">
        <v>2</v>
      </c>
      <c r="C23" s="22">
        <v>3</v>
      </c>
      <c r="D23" s="21">
        <v>4</v>
      </c>
      <c r="E23" s="21">
        <v>5</v>
      </c>
      <c r="F23" s="21">
        <v>6</v>
      </c>
      <c r="G23" s="21">
        <v>7</v>
      </c>
      <c r="H23" s="21">
        <v>8</v>
      </c>
      <c r="I23" s="21">
        <v>9</v>
      </c>
      <c r="J23" s="21">
        <v>10</v>
      </c>
      <c r="K23" s="21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3">
        <v>17</v>
      </c>
      <c r="R23" s="23">
        <v>18</v>
      </c>
      <c r="S23" s="21">
        <v>19</v>
      </c>
    </row>
    <row r="24" spans="1:19" s="28" customFormat="1" ht="22.5">
      <c r="A24" s="24" t="s">
        <v>4</v>
      </c>
      <c r="B24" s="25" t="s">
        <v>5</v>
      </c>
      <c r="C24" s="25" t="s">
        <v>13</v>
      </c>
      <c r="D24" s="26">
        <v>8021802.15</v>
      </c>
      <c r="E24" s="26">
        <v>8021802.15</v>
      </c>
      <c r="F24" s="26">
        <v>0</v>
      </c>
      <c r="G24" s="26">
        <v>0</v>
      </c>
      <c r="H24" s="26">
        <v>0</v>
      </c>
      <c r="I24" s="32">
        <f>I35+I25</f>
        <v>205.19999999999928</v>
      </c>
      <c r="J24" s="26">
        <v>876000</v>
      </c>
      <c r="K24" s="26">
        <v>0</v>
      </c>
      <c r="L24" s="26">
        <v>-202361.94</v>
      </c>
      <c r="M24" s="26">
        <v>-202361.94</v>
      </c>
      <c r="N24" s="26">
        <v>0</v>
      </c>
      <c r="O24" s="26">
        <v>0</v>
      </c>
      <c r="P24" s="26">
        <v>0</v>
      </c>
      <c r="Q24" s="26">
        <v>-56697.32</v>
      </c>
      <c r="R24" s="26">
        <v>-145664.62</v>
      </c>
      <c r="S24" s="27">
        <v>0</v>
      </c>
    </row>
    <row r="25" spans="1:19" s="30" customFormat="1" ht="33.75">
      <c r="A25" s="29" t="s">
        <v>14</v>
      </c>
      <c r="B25" s="25" t="s">
        <v>6</v>
      </c>
      <c r="C25" s="25" t="s">
        <v>15</v>
      </c>
      <c r="D25" s="26">
        <v>-16089577.36</v>
      </c>
      <c r="E25" s="26">
        <v>-16089577.36</v>
      </c>
      <c r="F25" s="26">
        <v>0</v>
      </c>
      <c r="G25" s="26">
        <v>0</v>
      </c>
      <c r="H25" s="26">
        <v>0</v>
      </c>
      <c r="I25" s="32">
        <f>I26</f>
        <v>94.4</v>
      </c>
      <c r="J25" s="26">
        <v>-5458888.86</v>
      </c>
      <c r="K25" s="26">
        <v>0</v>
      </c>
      <c r="L25" s="26">
        <v>-1500000</v>
      </c>
      <c r="M25" s="26">
        <v>-1500000</v>
      </c>
      <c r="N25" s="26">
        <v>0</v>
      </c>
      <c r="O25" s="26">
        <v>0</v>
      </c>
      <c r="P25" s="26">
        <v>0</v>
      </c>
      <c r="Q25" s="26">
        <v>-1500000</v>
      </c>
      <c r="R25" s="26">
        <v>0</v>
      </c>
      <c r="S25" s="27">
        <v>0</v>
      </c>
    </row>
    <row r="26" spans="1:19" s="30" customFormat="1" ht="23.25" customHeight="1">
      <c r="A26" s="29" t="s">
        <v>45</v>
      </c>
      <c r="B26" s="25" t="s">
        <v>6</v>
      </c>
      <c r="C26" s="25" t="s">
        <v>54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32">
        <f>I27</f>
        <v>94.4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7">
        <v>0</v>
      </c>
    </row>
    <row r="27" spans="1:19" s="30" customFormat="1" ht="33.75">
      <c r="A27" s="29" t="s">
        <v>46</v>
      </c>
      <c r="B27" s="25" t="s">
        <v>6</v>
      </c>
      <c r="C27" s="25" t="s">
        <v>55</v>
      </c>
      <c r="D27" s="26">
        <v>6500000</v>
      </c>
      <c r="E27" s="26">
        <v>6500000</v>
      </c>
      <c r="F27" s="26">
        <v>0</v>
      </c>
      <c r="G27" s="26">
        <v>0</v>
      </c>
      <c r="H27" s="26">
        <v>0</v>
      </c>
      <c r="I27" s="32">
        <v>94.4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7">
        <v>0</v>
      </c>
    </row>
    <row r="28" spans="1:19" s="30" customFormat="1" ht="33.75">
      <c r="A28" s="29" t="s">
        <v>47</v>
      </c>
      <c r="B28" s="25" t="s">
        <v>6</v>
      </c>
      <c r="C28" s="25" t="s">
        <v>56</v>
      </c>
      <c r="D28" s="26">
        <v>-6500000</v>
      </c>
      <c r="E28" s="26">
        <v>-6500000</v>
      </c>
      <c r="F28" s="26">
        <v>0</v>
      </c>
      <c r="G28" s="26">
        <v>0</v>
      </c>
      <c r="H28" s="26">
        <v>0</v>
      </c>
      <c r="I28" s="32">
        <v>0</v>
      </c>
      <c r="J28" s="26">
        <v>0</v>
      </c>
      <c r="K28" s="26">
        <v>0</v>
      </c>
      <c r="L28" s="26">
        <v>-1500000</v>
      </c>
      <c r="M28" s="26">
        <v>-1500000</v>
      </c>
      <c r="N28" s="26">
        <v>0</v>
      </c>
      <c r="O28" s="26">
        <v>0</v>
      </c>
      <c r="P28" s="26">
        <v>0</v>
      </c>
      <c r="Q28" s="26">
        <v>-1500000</v>
      </c>
      <c r="R28" s="26">
        <v>0</v>
      </c>
      <c r="S28" s="27">
        <v>0</v>
      </c>
    </row>
    <row r="29" spans="1:19" s="30" customFormat="1" ht="47.25" customHeight="1">
      <c r="A29" s="29" t="s">
        <v>48</v>
      </c>
      <c r="B29" s="25" t="s">
        <v>6</v>
      </c>
      <c r="C29" s="25" t="s">
        <v>57</v>
      </c>
      <c r="D29" s="26">
        <v>6500000</v>
      </c>
      <c r="E29" s="26">
        <v>6500000</v>
      </c>
      <c r="F29" s="26">
        <v>0</v>
      </c>
      <c r="G29" s="26">
        <v>0</v>
      </c>
      <c r="H29" s="26">
        <v>0</v>
      </c>
      <c r="I29" s="32">
        <v>94.4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7">
        <v>0</v>
      </c>
    </row>
    <row r="30" spans="1:19" s="30" customFormat="1" ht="33" customHeight="1">
      <c r="A30" s="29" t="s">
        <v>49</v>
      </c>
      <c r="B30" s="25" t="s">
        <v>6</v>
      </c>
      <c r="C30" s="25" t="s">
        <v>58</v>
      </c>
      <c r="D30" s="26">
        <v>-6500000</v>
      </c>
      <c r="E30" s="26">
        <v>-6500000</v>
      </c>
      <c r="F30" s="26">
        <v>0</v>
      </c>
      <c r="G30" s="26">
        <v>0</v>
      </c>
      <c r="H30" s="26">
        <v>0</v>
      </c>
      <c r="I30" s="32">
        <v>0</v>
      </c>
      <c r="J30" s="26">
        <v>0</v>
      </c>
      <c r="K30" s="26">
        <v>0</v>
      </c>
      <c r="L30" s="26">
        <v>-1500000</v>
      </c>
      <c r="M30" s="26">
        <v>-1500000</v>
      </c>
      <c r="N30" s="26">
        <v>0</v>
      </c>
      <c r="O30" s="26">
        <v>0</v>
      </c>
      <c r="P30" s="26">
        <v>0</v>
      </c>
      <c r="Q30" s="26">
        <v>-1500000</v>
      </c>
      <c r="R30" s="26">
        <v>0</v>
      </c>
      <c r="S30" s="27">
        <v>0</v>
      </c>
    </row>
    <row r="31" spans="1:19" s="30" customFormat="1" ht="25.5" customHeight="1">
      <c r="A31" s="29" t="s">
        <v>50</v>
      </c>
      <c r="B31" s="25" t="s">
        <v>6</v>
      </c>
      <c r="C31" s="25" t="s">
        <v>59</v>
      </c>
      <c r="D31" s="26">
        <v>-16089577.36</v>
      </c>
      <c r="E31" s="26">
        <v>-16089577.36</v>
      </c>
      <c r="F31" s="26">
        <v>0</v>
      </c>
      <c r="G31" s="26">
        <v>0</v>
      </c>
      <c r="H31" s="26">
        <v>0</v>
      </c>
      <c r="I31" s="31">
        <v>0</v>
      </c>
      <c r="J31" s="26">
        <v>-5458888.86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7">
        <v>0</v>
      </c>
    </row>
    <row r="32" spans="1:19" s="30" customFormat="1" ht="33.75">
      <c r="A32" s="29" t="s">
        <v>51</v>
      </c>
      <c r="B32" s="25" t="s">
        <v>6</v>
      </c>
      <c r="C32" s="25" t="s">
        <v>16</v>
      </c>
      <c r="D32" s="26">
        <v>-16089577.36</v>
      </c>
      <c r="E32" s="26">
        <v>-16089577.36</v>
      </c>
      <c r="F32" s="26">
        <v>0</v>
      </c>
      <c r="G32" s="26">
        <v>0</v>
      </c>
      <c r="H32" s="26">
        <v>0</v>
      </c>
      <c r="I32" s="31">
        <v>0</v>
      </c>
      <c r="J32" s="26">
        <v>-5458888.86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7">
        <v>0</v>
      </c>
    </row>
    <row r="33" spans="1:19" s="30" customFormat="1" ht="46.5" customHeight="1">
      <c r="A33" s="29" t="s">
        <v>52</v>
      </c>
      <c r="B33" s="25" t="s">
        <v>6</v>
      </c>
      <c r="C33" s="25" t="s">
        <v>60</v>
      </c>
      <c r="D33" s="26">
        <v>-10630688.5</v>
      </c>
      <c r="E33" s="26">
        <v>-10630688.5</v>
      </c>
      <c r="F33" s="26">
        <v>0</v>
      </c>
      <c r="G33" s="26">
        <v>0</v>
      </c>
      <c r="H33" s="26">
        <v>0</v>
      </c>
      <c r="I33" s="31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7">
        <v>0</v>
      </c>
    </row>
    <row r="34" spans="1:19" s="30" customFormat="1" ht="56.25" hidden="1">
      <c r="A34" s="29" t="s">
        <v>17</v>
      </c>
      <c r="B34" s="25" t="s">
        <v>6</v>
      </c>
      <c r="C34" s="25" t="s">
        <v>18</v>
      </c>
      <c r="D34" s="26">
        <v>-5458888.86</v>
      </c>
      <c r="E34" s="26">
        <v>-5458888.86</v>
      </c>
      <c r="F34" s="26">
        <v>0</v>
      </c>
      <c r="G34" s="26">
        <v>0</v>
      </c>
      <c r="H34" s="26">
        <v>0</v>
      </c>
      <c r="I34" s="31">
        <v>0</v>
      </c>
      <c r="J34" s="26">
        <v>-5458888.86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7">
        <v>0</v>
      </c>
    </row>
    <row r="35" spans="1:19" s="30" customFormat="1" ht="22.5">
      <c r="A35" s="29" t="s">
        <v>19</v>
      </c>
      <c r="B35" s="25" t="s">
        <v>7</v>
      </c>
      <c r="C35" s="25" t="s">
        <v>20</v>
      </c>
      <c r="D35" s="26">
        <v>24111379.51</v>
      </c>
      <c r="E35" s="26">
        <v>24111379.51</v>
      </c>
      <c r="F35" s="26">
        <v>0</v>
      </c>
      <c r="G35" s="26">
        <v>0</v>
      </c>
      <c r="H35" s="26">
        <v>0</v>
      </c>
      <c r="I35" s="32">
        <f>I36+I41</f>
        <v>110.79999999999927</v>
      </c>
      <c r="J35" s="26">
        <v>6334888.86</v>
      </c>
      <c r="K35" s="26">
        <v>0</v>
      </c>
      <c r="L35" s="26">
        <v>1297638.06</v>
      </c>
      <c r="M35" s="26">
        <v>1297638.06</v>
      </c>
      <c r="N35" s="26">
        <v>0</v>
      </c>
      <c r="O35" s="26">
        <v>0</v>
      </c>
      <c r="P35" s="26">
        <v>0</v>
      </c>
      <c r="Q35" s="26">
        <v>1443302.68</v>
      </c>
      <c r="R35" s="26">
        <v>-145664.62</v>
      </c>
      <c r="S35" s="27">
        <v>0</v>
      </c>
    </row>
    <row r="36" spans="1:19" s="30" customFormat="1" ht="12.75">
      <c r="A36" s="29" t="s">
        <v>21</v>
      </c>
      <c r="B36" s="25" t="s">
        <v>7</v>
      </c>
      <c r="C36" s="25" t="s">
        <v>22</v>
      </c>
      <c r="D36" s="26">
        <v>-497102685.42</v>
      </c>
      <c r="E36" s="26">
        <v>-497102685.42</v>
      </c>
      <c r="F36" s="26">
        <v>0</v>
      </c>
      <c r="G36" s="26">
        <v>0</v>
      </c>
      <c r="H36" s="26">
        <v>0</v>
      </c>
      <c r="I36" s="32">
        <v>-22565.2</v>
      </c>
      <c r="J36" s="26">
        <v>-83153185.42</v>
      </c>
      <c r="K36" s="26">
        <v>0</v>
      </c>
      <c r="L36" s="26">
        <v>-89577587.18</v>
      </c>
      <c r="M36" s="26">
        <v>-89577587.18</v>
      </c>
      <c r="N36" s="26">
        <v>0</v>
      </c>
      <c r="O36" s="26">
        <v>0</v>
      </c>
      <c r="P36" s="26">
        <v>0</v>
      </c>
      <c r="Q36" s="26">
        <v>-75897567.97</v>
      </c>
      <c r="R36" s="26">
        <v>-14270066.93</v>
      </c>
      <c r="S36" s="27">
        <v>0</v>
      </c>
    </row>
    <row r="37" spans="1:19" s="30" customFormat="1" ht="22.5">
      <c r="A37" s="29" t="s">
        <v>23</v>
      </c>
      <c r="B37" s="25" t="s">
        <v>7</v>
      </c>
      <c r="C37" s="25" t="s">
        <v>24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32">
        <v>22676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7">
        <v>0</v>
      </c>
    </row>
    <row r="38" spans="1:19" s="30" customFormat="1" ht="22.5">
      <c r="A38" s="29" t="s">
        <v>25</v>
      </c>
      <c r="B38" s="25" t="s">
        <v>8</v>
      </c>
      <c r="C38" s="25" t="s">
        <v>26</v>
      </c>
      <c r="D38" s="26">
        <v>-497102685.42</v>
      </c>
      <c r="E38" s="26">
        <v>-497102685.42</v>
      </c>
      <c r="F38" s="26">
        <v>0</v>
      </c>
      <c r="G38" s="26">
        <v>0</v>
      </c>
      <c r="H38" s="26">
        <v>0</v>
      </c>
      <c r="I38" s="32">
        <f>I36</f>
        <v>-22565.2</v>
      </c>
      <c r="J38" s="26">
        <v>-83153185.42</v>
      </c>
      <c r="K38" s="26">
        <v>0</v>
      </c>
      <c r="L38" s="26">
        <v>-89577587.18</v>
      </c>
      <c r="M38" s="26">
        <v>-89577587.18</v>
      </c>
      <c r="N38" s="26">
        <v>0</v>
      </c>
      <c r="O38" s="26">
        <v>0</v>
      </c>
      <c r="P38" s="26">
        <v>0</v>
      </c>
      <c r="Q38" s="26">
        <v>-75897567.97</v>
      </c>
      <c r="R38" s="26">
        <v>-14270066.93</v>
      </c>
      <c r="S38" s="27">
        <v>0</v>
      </c>
    </row>
    <row r="39" spans="1:19" s="30" customFormat="1" ht="22.5">
      <c r="A39" s="29" t="s">
        <v>27</v>
      </c>
      <c r="B39" s="25" t="s">
        <v>8</v>
      </c>
      <c r="C39" s="25" t="s">
        <v>28</v>
      </c>
      <c r="D39" s="26">
        <v>-497102685.42</v>
      </c>
      <c r="E39" s="26">
        <v>-497102685.42</v>
      </c>
      <c r="F39" s="26">
        <v>0</v>
      </c>
      <c r="G39" s="26">
        <v>0</v>
      </c>
      <c r="H39" s="26">
        <v>0</v>
      </c>
      <c r="I39" s="32">
        <f>I38</f>
        <v>-22565.2</v>
      </c>
      <c r="J39" s="26">
        <v>-83153185.42</v>
      </c>
      <c r="K39" s="26">
        <v>0</v>
      </c>
      <c r="L39" s="26">
        <v>-89577587.18</v>
      </c>
      <c r="M39" s="26">
        <v>-89577587.18</v>
      </c>
      <c r="N39" s="26">
        <v>0</v>
      </c>
      <c r="O39" s="26">
        <v>0</v>
      </c>
      <c r="P39" s="26">
        <v>0</v>
      </c>
      <c r="Q39" s="26">
        <v>-75897567.97</v>
      </c>
      <c r="R39" s="26">
        <v>-14270066.93</v>
      </c>
      <c r="S39" s="27">
        <v>0</v>
      </c>
    </row>
    <row r="40" spans="1:19" s="30" customFormat="1" ht="22.5">
      <c r="A40" s="29" t="s">
        <v>29</v>
      </c>
      <c r="B40" s="25" t="s">
        <v>8</v>
      </c>
      <c r="C40" s="25" t="s">
        <v>30</v>
      </c>
      <c r="D40" s="26">
        <v>-423389500</v>
      </c>
      <c r="E40" s="26">
        <v>-423389500</v>
      </c>
      <c r="F40" s="26">
        <v>0</v>
      </c>
      <c r="G40" s="26">
        <v>0</v>
      </c>
      <c r="H40" s="26">
        <v>0</v>
      </c>
      <c r="I40" s="32">
        <f>I39</f>
        <v>-22565.2</v>
      </c>
      <c r="J40" s="26">
        <v>0</v>
      </c>
      <c r="K40" s="26">
        <v>0</v>
      </c>
      <c r="L40" s="26">
        <v>-75407520.25</v>
      </c>
      <c r="M40" s="26">
        <v>-75407520.25</v>
      </c>
      <c r="N40" s="26">
        <v>0</v>
      </c>
      <c r="O40" s="26">
        <v>0</v>
      </c>
      <c r="P40" s="26">
        <v>0</v>
      </c>
      <c r="Q40" s="26">
        <v>-75897567.97</v>
      </c>
      <c r="R40" s="26">
        <v>0</v>
      </c>
      <c r="S40" s="27">
        <v>0</v>
      </c>
    </row>
    <row r="41" spans="1:19" s="30" customFormat="1" ht="22.5">
      <c r="A41" s="29" t="s">
        <v>31</v>
      </c>
      <c r="B41" s="25" t="s">
        <v>9</v>
      </c>
      <c r="C41" s="25" t="s">
        <v>32</v>
      </c>
      <c r="D41" s="26">
        <v>521214064.93</v>
      </c>
      <c r="E41" s="26">
        <v>521214064.93</v>
      </c>
      <c r="F41" s="26">
        <v>0</v>
      </c>
      <c r="G41" s="26">
        <v>0</v>
      </c>
      <c r="H41" s="26">
        <v>0</v>
      </c>
      <c r="I41" s="32">
        <f>I37</f>
        <v>22676</v>
      </c>
      <c r="J41" s="26">
        <v>89488074.28</v>
      </c>
      <c r="K41" s="26">
        <v>0</v>
      </c>
      <c r="L41" s="26">
        <v>90875225.24</v>
      </c>
      <c r="M41" s="26">
        <v>90875225.24</v>
      </c>
      <c r="N41" s="26">
        <v>0</v>
      </c>
      <c r="O41" s="26">
        <v>0</v>
      </c>
      <c r="P41" s="26">
        <v>0</v>
      </c>
      <c r="Q41" s="26">
        <v>77340870.65</v>
      </c>
      <c r="R41" s="26">
        <v>14124402.31</v>
      </c>
      <c r="S41" s="27">
        <v>0</v>
      </c>
    </row>
    <row r="42" spans="1:19" s="30" customFormat="1" ht="22.5">
      <c r="A42" s="29" t="s">
        <v>33</v>
      </c>
      <c r="B42" s="25" t="s">
        <v>9</v>
      </c>
      <c r="C42" s="25" t="s">
        <v>34</v>
      </c>
      <c r="D42" s="26">
        <v>521214064.93</v>
      </c>
      <c r="E42" s="26">
        <v>521214064.93</v>
      </c>
      <c r="F42" s="26">
        <v>0</v>
      </c>
      <c r="G42" s="26">
        <v>0</v>
      </c>
      <c r="H42" s="26">
        <v>0</v>
      </c>
      <c r="I42" s="32">
        <f>I37</f>
        <v>22676</v>
      </c>
      <c r="J42" s="26">
        <v>89488074.28</v>
      </c>
      <c r="K42" s="26">
        <v>0</v>
      </c>
      <c r="L42" s="26">
        <v>90875225.24</v>
      </c>
      <c r="M42" s="26">
        <v>90875225.24</v>
      </c>
      <c r="N42" s="26">
        <v>0</v>
      </c>
      <c r="O42" s="26">
        <v>0</v>
      </c>
      <c r="P42" s="26">
        <v>0</v>
      </c>
      <c r="Q42" s="26">
        <v>77340870.65</v>
      </c>
      <c r="R42" s="26">
        <v>14124402.31</v>
      </c>
      <c r="S42" s="27">
        <v>0</v>
      </c>
    </row>
    <row r="43" spans="1:19" s="30" customFormat="1" ht="22.5">
      <c r="A43" s="33" t="s">
        <v>35</v>
      </c>
      <c r="B43" s="25" t="s">
        <v>9</v>
      </c>
      <c r="C43" s="25" t="s">
        <v>36</v>
      </c>
      <c r="D43" s="26">
        <v>434103071.71</v>
      </c>
      <c r="E43" s="26">
        <v>434103071.71</v>
      </c>
      <c r="F43" s="26">
        <v>0</v>
      </c>
      <c r="G43" s="26">
        <v>0</v>
      </c>
      <c r="H43" s="26">
        <v>0</v>
      </c>
      <c r="I43" s="32">
        <f>I37</f>
        <v>22676</v>
      </c>
      <c r="J43" s="26">
        <v>0</v>
      </c>
      <c r="K43" s="26">
        <v>0</v>
      </c>
      <c r="L43" s="26">
        <v>77240870.65</v>
      </c>
      <c r="M43" s="26">
        <v>77240870.65</v>
      </c>
      <c r="N43" s="26">
        <v>0</v>
      </c>
      <c r="O43" s="26">
        <v>0</v>
      </c>
      <c r="P43" s="26">
        <v>0</v>
      </c>
      <c r="Q43" s="26">
        <v>77340870.65</v>
      </c>
      <c r="R43" s="26">
        <v>0</v>
      </c>
      <c r="S43" s="27">
        <v>0</v>
      </c>
    </row>
    <row r="44" spans="1:19" s="30" customFormat="1" ht="22.5" hidden="1">
      <c r="A44" s="29" t="s">
        <v>35</v>
      </c>
      <c r="B44" s="25" t="s">
        <v>9</v>
      </c>
      <c r="C44" s="25" t="s">
        <v>36</v>
      </c>
      <c r="D44" s="26">
        <v>87110993.22</v>
      </c>
      <c r="E44" s="26">
        <v>87110993.22</v>
      </c>
      <c r="F44" s="26">
        <v>0</v>
      </c>
      <c r="G44" s="26">
        <v>0</v>
      </c>
      <c r="H44" s="26">
        <v>0</v>
      </c>
      <c r="I44" s="26">
        <v>0</v>
      </c>
      <c r="J44" s="26">
        <v>89488074.28</v>
      </c>
      <c r="K44" s="26">
        <v>0</v>
      </c>
      <c r="L44" s="26">
        <v>13634354.59</v>
      </c>
      <c r="M44" s="26">
        <v>13634354.59</v>
      </c>
      <c r="N44" s="26">
        <v>0</v>
      </c>
      <c r="O44" s="26">
        <v>0</v>
      </c>
      <c r="P44" s="26">
        <v>0</v>
      </c>
      <c r="Q44" s="26">
        <v>0</v>
      </c>
      <c r="R44" s="26">
        <v>14124402.31</v>
      </c>
      <c r="S44" s="27">
        <v>0</v>
      </c>
    </row>
    <row r="45" spans="1:19" s="30" customFormat="1" ht="22.5" hidden="1">
      <c r="A45" s="29" t="s">
        <v>37</v>
      </c>
      <c r="B45" s="25" t="s">
        <v>10</v>
      </c>
      <c r="C45" s="25" t="s">
        <v>38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7062918.94</v>
      </c>
      <c r="J45" s="26">
        <v>-6904642.94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-390047.72</v>
      </c>
      <c r="R45" s="26">
        <v>390047.72</v>
      </c>
      <c r="S45" s="27">
        <v>0</v>
      </c>
    </row>
    <row r="46" spans="1:19" s="30" customFormat="1" ht="12.75" hidden="1">
      <c r="A46" s="29" t="s">
        <v>39</v>
      </c>
      <c r="B46" s="25" t="s">
        <v>11</v>
      </c>
      <c r="C46" s="25" t="s">
        <v>40</v>
      </c>
      <c r="D46" s="26">
        <v>-11817081.06</v>
      </c>
      <c r="E46" s="26">
        <v>-11817081.06</v>
      </c>
      <c r="F46" s="26">
        <v>0</v>
      </c>
      <c r="G46" s="26">
        <v>0</v>
      </c>
      <c r="H46" s="26">
        <v>0</v>
      </c>
      <c r="I46" s="26">
        <v>-2377081.06</v>
      </c>
      <c r="J46" s="26">
        <v>-9117000</v>
      </c>
      <c r="K46" s="26">
        <v>0</v>
      </c>
      <c r="L46" s="26">
        <v>-590047.72</v>
      </c>
      <c r="M46" s="26">
        <v>-590047.72</v>
      </c>
      <c r="N46" s="26">
        <v>0</v>
      </c>
      <c r="O46" s="26">
        <v>0</v>
      </c>
      <c r="P46" s="26">
        <v>0</v>
      </c>
      <c r="Q46" s="26">
        <v>-490047.72</v>
      </c>
      <c r="R46" s="26">
        <v>-100000</v>
      </c>
      <c r="S46" s="27">
        <v>0</v>
      </c>
    </row>
    <row r="47" spans="1:19" s="30" customFormat="1" ht="12.75" hidden="1">
      <c r="A47" s="29" t="s">
        <v>41</v>
      </c>
      <c r="B47" s="25" t="s">
        <v>12</v>
      </c>
      <c r="C47" s="25" t="s">
        <v>42</v>
      </c>
      <c r="D47" s="26">
        <v>11817081.06</v>
      </c>
      <c r="E47" s="26">
        <v>11817081.06</v>
      </c>
      <c r="F47" s="26">
        <v>0</v>
      </c>
      <c r="G47" s="26">
        <v>0</v>
      </c>
      <c r="H47" s="26">
        <v>0</v>
      </c>
      <c r="I47" s="26">
        <v>9440000</v>
      </c>
      <c r="J47" s="26">
        <v>2212357.06</v>
      </c>
      <c r="K47" s="26">
        <v>0</v>
      </c>
      <c r="L47" s="26">
        <v>590047.72</v>
      </c>
      <c r="M47" s="26">
        <v>590047.72</v>
      </c>
      <c r="N47" s="26">
        <v>0</v>
      </c>
      <c r="O47" s="26">
        <v>0</v>
      </c>
      <c r="P47" s="26">
        <v>0</v>
      </c>
      <c r="Q47" s="26">
        <v>100000</v>
      </c>
      <c r="R47" s="26">
        <v>490047.72</v>
      </c>
      <c r="S47" s="27">
        <v>0</v>
      </c>
    </row>
    <row r="48" spans="1:19" ht="12.75">
      <c r="A48" s="46"/>
      <c r="B48" s="46"/>
      <c r="C48" s="34"/>
      <c r="D48" s="35"/>
      <c r="E48" s="35"/>
      <c r="F48" s="36"/>
      <c r="G48" s="35"/>
      <c r="H48" s="35"/>
      <c r="I48" s="35"/>
      <c r="J48" s="35"/>
      <c r="K48" s="35"/>
      <c r="L48" s="35"/>
      <c r="M48" s="35"/>
      <c r="N48" s="35"/>
      <c r="O48" s="5"/>
      <c r="P48" s="5"/>
      <c r="Q48" s="5"/>
      <c r="R48" s="5"/>
      <c r="S48" s="5"/>
    </row>
    <row r="49" spans="1:19" ht="12.75">
      <c r="A49" s="37"/>
      <c r="B49" s="37"/>
      <c r="C49" s="3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47"/>
      <c r="B50" s="48"/>
      <c r="C50" s="48"/>
      <c r="D50" s="1"/>
      <c r="E50" s="1"/>
      <c r="F50" s="1"/>
      <c r="G50" s="1"/>
      <c r="H50" s="1"/>
      <c r="I50" s="2"/>
      <c r="J50" s="2" t="s">
        <v>53</v>
      </c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39"/>
      <c r="B51" s="37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49"/>
      <c r="B52" s="49"/>
      <c r="C52" s="3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37"/>
      <c r="B53" s="37"/>
      <c r="C53" s="3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3" customHeight="1">
      <c r="A54" s="37"/>
      <c r="B54" s="37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.75">
      <c r="A55" s="37"/>
      <c r="B55" s="37"/>
      <c r="C55" s="4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sheetProtection/>
  <mergeCells count="10">
    <mergeCell ref="I2:K4"/>
    <mergeCell ref="A48:B48"/>
    <mergeCell ref="A50:C50"/>
    <mergeCell ref="A52:B52"/>
    <mergeCell ref="I10:K12"/>
    <mergeCell ref="A17:I18"/>
    <mergeCell ref="A20:A22"/>
    <mergeCell ref="B20:B22"/>
    <mergeCell ref="C20:C22"/>
    <mergeCell ref="I20:I22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2019-11-17T15:54:40Z</cp:lastPrinted>
  <dcterms:created xsi:type="dcterms:W3CDTF">1999-06-18T11:49:53Z</dcterms:created>
  <dcterms:modified xsi:type="dcterms:W3CDTF">2021-10-22T21:56:25Z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