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 5 грбс" sheetId="1" r:id="rId1"/>
  </sheets>
  <definedNames/>
  <calcPr fullCalcOnLoad="1"/>
</workbook>
</file>

<file path=xl/sharedStrings.xml><?xml version="1.0" encoding="utf-8"?>
<sst xmlns="http://schemas.openxmlformats.org/spreadsheetml/2006/main" count="264" uniqueCount="80">
  <si>
    <t>КЦСР</t>
  </si>
  <si>
    <t>Наименование КЦСР</t>
  </si>
  <si>
    <t>КВР</t>
  </si>
  <si>
    <t>Функционирование высшего должностного лица субъекта Российской Федерации и муниципального образования</t>
  </si>
  <si>
    <t/>
  </si>
  <si>
    <t>0020300</t>
  </si>
  <si>
    <t>Глава муниципального образования</t>
  </si>
  <si>
    <t>500</t>
  </si>
  <si>
    <t>Выполнение функций органами местного самоуправления</t>
  </si>
  <si>
    <t>978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</si>
  <si>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</si>
  <si>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0020400</t>
  </si>
  <si>
    <t>Центральный аппарат</t>
  </si>
  <si>
    <t>013</t>
  </si>
  <si>
    <t>0700500</t>
  </si>
  <si>
    <t>Резервные фонды местных администраций</t>
  </si>
  <si>
    <t>Мобилизационная и вневойсковая подготовка</t>
  </si>
  <si>
    <t>0013600</t>
  </si>
  <si>
    <t>Коммунальное хозяйство</t>
  </si>
  <si>
    <t>3510500</t>
  </si>
  <si>
    <t>Мероприятия в области коммунального хозяйства</t>
  </si>
  <si>
    <t>Благоустройство</t>
  </si>
  <si>
    <t>6000100</t>
  </si>
  <si>
    <t>Уличное освещение</t>
  </si>
  <si>
    <t>6000200</t>
  </si>
  <si>
    <t>Строительство и содержание автомобильных дорог  и инженерных сооружений на них  в границах городских округов  и поселений в  рамках благоустройства</t>
  </si>
  <si>
    <t>6000400</t>
  </si>
  <si>
    <t>Организация и содержание мест захоронения</t>
  </si>
  <si>
    <t>6000500</t>
  </si>
  <si>
    <t>Прочие мероприятия по благоустройству городских округов и поселений</t>
  </si>
  <si>
    <t>Культура</t>
  </si>
  <si>
    <t>4409900</t>
  </si>
  <si>
    <t>Дворцы и дома культуры, другие учрежденияч культуры и средств массовой информации</t>
  </si>
  <si>
    <t>001</t>
  </si>
  <si>
    <t>Выполнение функций бюджетными учреждениями</t>
  </si>
  <si>
    <t>5210600</t>
  </si>
  <si>
    <t>МБТ бюджетам муниципальных районов из бюджетов поселений и МБТ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</si>
  <si>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017</t>
  </si>
  <si>
    <t>01</t>
  </si>
  <si>
    <t>02</t>
  </si>
  <si>
    <t>04</t>
  </si>
  <si>
    <t>03</t>
  </si>
  <si>
    <t>05</t>
  </si>
  <si>
    <t>14</t>
  </si>
  <si>
    <t>ПР</t>
  </si>
  <si>
    <t>Рз</t>
  </si>
  <si>
    <t xml:space="preserve">Ассигнования </t>
  </si>
  <si>
    <t>11</t>
  </si>
  <si>
    <t>Осуществление первичного воинского учета на территориях, где отсутствуют военные комиссариаты</t>
  </si>
  <si>
    <t>08</t>
  </si>
  <si>
    <t>Итого расходов</t>
  </si>
  <si>
    <t>тыс.руб</t>
  </si>
  <si>
    <t>ГРБС</t>
  </si>
  <si>
    <t>Общегосударственные вопросы</t>
  </si>
  <si>
    <t>Национальная оборона</t>
  </si>
  <si>
    <t xml:space="preserve">  Жилищно-коммунальное хозяйство</t>
  </si>
  <si>
    <t>Межбюджетные трансферты бюджетам субъектов Российской Федерации и мунципальных образований общего характера</t>
  </si>
  <si>
    <t>976</t>
  </si>
  <si>
    <t>КУЛЬТУРА, КИНЕМАТОГРАФИЯ</t>
  </si>
  <si>
    <t>Администрация Семеновского муниципального образования</t>
  </si>
  <si>
    <t>Национальная экономика</t>
  </si>
  <si>
    <t>Прочие межбюджетные трансферты бюджетам субъектов Российской Федерации и муниципальных образований общего характера</t>
  </si>
  <si>
    <t>Общеэкономические вопросы</t>
  </si>
  <si>
    <t>0024200</t>
  </si>
  <si>
    <t>Глава администрации Семеновского МО                                                                         В.М. Федяев</t>
  </si>
  <si>
    <t>Приложение 7</t>
  </si>
  <si>
    <t>РАСПРЕДЕЛЕНИЕ БЮДЖЕТНЫХ АССИГНОВАНИЙ  ПО РАЗДЕЛАМ, ПОДРАЗДЕЛАМ, ЦЕЛЕВЫМ СТАТЬЯМ И ВИДАМ РАСХОДОВ КЛАССИФИКАЦИИ РАСХОДОВ БЮДЖЕТОВ В ВЕДОМСТВЕННОЙ СТРУКТУРЕ РАСХОДОВ  БЮДЖЕТА СЕМЕНОВСКОГО МО НА 2013 ГОД</t>
  </si>
  <si>
    <t>к решению  Думы "О внесении изменений в решение Думы "О бюджете Семеновского МО  на  2013 год и на плановый период 2014 и 2015 годов"                                                                                       №  __  от  "___" _________ г.</t>
  </si>
  <si>
    <t>Дорожное хозяйство</t>
  </si>
  <si>
    <t>09</t>
  </si>
  <si>
    <t>Другие вопросы в области национальной экономики</t>
  </si>
  <si>
    <t>12</t>
  </si>
  <si>
    <t>5224700</t>
  </si>
  <si>
    <t>7952800</t>
  </si>
  <si>
    <t>7954200</t>
  </si>
  <si>
    <t>7954600</t>
  </si>
  <si>
    <t xml:space="preserve">КУЛЬТУРА И КИНЕМАТОГРАФИЯ </t>
  </si>
  <si>
    <t>795440</t>
  </si>
  <si>
    <t>жилищное хозяйство</t>
  </si>
  <si>
    <t>3500200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</si>
</sst>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#,##0.0"/>
    <numFmt numFmtId="182" formatCode="0.0"/>
    <numFmt numFmtId="183" formatCode="#,##0.000"/>
    <numFmt numFmtId="184" formatCode="_-* #,##0.000_р_._-;\-* #,##0.000_р_._-;_-* &quot;-&quot;??_р_._-;_-@_-"/>
    <numFmt numFmtId="185" formatCode="_-* #,##0.0000_р_._-;\-* #,##0.0000_р_._-;_-* &quot;-&quot;??_р_._-;_-@_-"/>
    <numFmt numFmtId="186" formatCode="_-* #,##0.0_р_._-;\-* #,##0.0_р_._-;_-* &quot;-&quot;??_р_._-;_-@_-"/>
    <numFmt numFmtId="187" formatCode="_-* #,##0_р_._-;\-* #,##0_р_._-;_-* &quot;-&quot;??_р_._-;_-@_-"/>
    <numFmt numFmtId="188" formatCode="#,##0.0000"/>
    <numFmt numFmtId="189" formatCode="_-* #,##0.0_р_._-;\-* #,##0.0_р_._-;_-* &quot;-&quot;?_р_._-;_-@_-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2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49" fontId="8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Fill="1" applyBorder="1" applyAlignment="1">
      <alignment horizontal="center" vertical="top" wrapText="1"/>
    </xf>
    <xf numFmtId="0" fontId="10" fillId="0" borderId="0" xfId="0" applyFont="1" applyAlignment="1">
      <alignment wrapText="1"/>
    </xf>
    <xf numFmtId="0" fontId="5" fillId="0" borderId="1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34">
      <selection activeCell="G54" sqref="G54"/>
    </sheetView>
  </sheetViews>
  <sheetFormatPr defaultColWidth="9.140625" defaultRowHeight="12.75" outlineLevelRow="5"/>
  <cols>
    <col min="1" max="1" width="50.140625" style="2" customWidth="1"/>
    <col min="2" max="4" width="6.7109375" style="2" customWidth="1"/>
    <col min="5" max="5" width="11.140625" style="2" customWidth="1"/>
    <col min="6" max="6" width="6.7109375" style="2" customWidth="1"/>
    <col min="7" max="7" width="18.00390625" style="2" customWidth="1"/>
    <col min="8" max="8" width="0" style="2" hidden="1" customWidth="1"/>
    <col min="9" max="16384" width="9.140625" style="2" customWidth="1"/>
  </cols>
  <sheetData>
    <row r="1" spans="1:2" ht="12.75" customHeight="1" hidden="1">
      <c r="A1" s="1"/>
      <c r="B1" s="1"/>
    </row>
    <row r="2" spans="1:9" ht="12.75" customHeight="1">
      <c r="A2" s="1"/>
      <c r="B2" s="1"/>
      <c r="E2" s="20" t="s">
        <v>65</v>
      </c>
      <c r="F2" s="20"/>
      <c r="G2" s="20"/>
      <c r="H2" s="20"/>
      <c r="I2" s="3"/>
    </row>
    <row r="3" spans="1:9" ht="66" customHeight="1">
      <c r="A3" s="4"/>
      <c r="B3" s="4"/>
      <c r="C3" s="5"/>
      <c r="D3" s="5"/>
      <c r="E3" s="25" t="s">
        <v>67</v>
      </c>
      <c r="F3" s="25"/>
      <c r="G3" s="25"/>
      <c r="H3" s="20"/>
      <c r="I3" s="6"/>
    </row>
    <row r="4" spans="1:9" ht="7.5" customHeight="1">
      <c r="A4" s="4"/>
      <c r="B4" s="4"/>
      <c r="C4" s="5"/>
      <c r="D4" s="7"/>
      <c r="E4" s="5"/>
      <c r="F4" s="7"/>
      <c r="G4" s="7"/>
      <c r="H4" s="5"/>
      <c r="I4" s="5"/>
    </row>
    <row r="5" spans="1:2" ht="2.25" customHeight="1">
      <c r="A5" s="1"/>
      <c r="B5" s="1"/>
    </row>
    <row r="6" spans="1:7" ht="12.75" customHeight="1">
      <c r="A6" s="26" t="s">
        <v>66</v>
      </c>
      <c r="B6" s="26"/>
      <c r="C6" s="26"/>
      <c r="D6" s="26"/>
      <c r="E6" s="26"/>
      <c r="F6" s="26"/>
      <c r="G6" s="26"/>
    </row>
    <row r="7" spans="1:7" ht="27" customHeight="1">
      <c r="A7" s="26"/>
      <c r="B7" s="26"/>
      <c r="C7" s="26"/>
      <c r="D7" s="26"/>
      <c r="E7" s="26"/>
      <c r="F7" s="26"/>
      <c r="G7" s="26"/>
    </row>
    <row r="8" ht="12.75">
      <c r="G8" s="8" t="s">
        <v>51</v>
      </c>
    </row>
    <row r="9" spans="1:7" ht="12.75">
      <c r="A9" s="9" t="s">
        <v>1</v>
      </c>
      <c r="B9" s="9" t="s">
        <v>52</v>
      </c>
      <c r="C9" s="9" t="s">
        <v>45</v>
      </c>
      <c r="D9" s="9" t="s">
        <v>44</v>
      </c>
      <c r="E9" s="9" t="s">
        <v>0</v>
      </c>
      <c r="F9" s="9" t="s">
        <v>2</v>
      </c>
      <c r="G9" s="9" t="s">
        <v>46</v>
      </c>
    </row>
    <row r="10" spans="1:7" ht="15" customHeight="1" outlineLevel="1">
      <c r="A10" s="11" t="s">
        <v>59</v>
      </c>
      <c r="B10" s="9" t="s">
        <v>9</v>
      </c>
      <c r="C10" s="11" t="s">
        <v>4</v>
      </c>
      <c r="D10" s="11" t="s">
        <v>4</v>
      </c>
      <c r="E10" s="9" t="s">
        <v>4</v>
      </c>
      <c r="F10" s="9" t="s">
        <v>4</v>
      </c>
      <c r="G10" s="14">
        <f>G11+G21+G25+G31+G42</f>
        <v>5631.53</v>
      </c>
    </row>
    <row r="11" spans="1:7" ht="12.75" outlineLevel="2">
      <c r="A11" s="11" t="s">
        <v>53</v>
      </c>
      <c r="B11" s="9" t="s">
        <v>9</v>
      </c>
      <c r="C11" s="11" t="s">
        <v>38</v>
      </c>
      <c r="D11" s="11" t="s">
        <v>4</v>
      </c>
      <c r="E11" s="9" t="s">
        <v>4</v>
      </c>
      <c r="F11" s="9" t="s">
        <v>4</v>
      </c>
      <c r="G11" s="14">
        <f>G12+G15+G18</f>
        <v>4237.71</v>
      </c>
    </row>
    <row r="12" spans="1:7" ht="12.75" outlineLevel="3">
      <c r="A12" s="11" t="s">
        <v>6</v>
      </c>
      <c r="B12" s="9" t="s">
        <v>9</v>
      </c>
      <c r="C12" s="11" t="s">
        <v>38</v>
      </c>
      <c r="D12" s="11" t="s">
        <v>39</v>
      </c>
      <c r="E12" s="9" t="s">
        <v>4</v>
      </c>
      <c r="F12" s="9" t="s">
        <v>4</v>
      </c>
      <c r="G12" s="14">
        <f>G14</f>
        <v>470.22</v>
      </c>
    </row>
    <row r="13" spans="1:7" ht="25.5" outlineLevel="4">
      <c r="A13" s="10" t="s">
        <v>3</v>
      </c>
      <c r="B13" s="9" t="s">
        <v>9</v>
      </c>
      <c r="C13" s="11" t="s">
        <v>38</v>
      </c>
      <c r="D13" s="11" t="s">
        <v>39</v>
      </c>
      <c r="E13" s="9" t="s">
        <v>5</v>
      </c>
      <c r="F13" s="9" t="s">
        <v>4</v>
      </c>
      <c r="G13" s="13">
        <f>G14</f>
        <v>470.22</v>
      </c>
    </row>
    <row r="14" spans="1:7" ht="12.75" outlineLevel="5">
      <c r="A14" s="10" t="s">
        <v>8</v>
      </c>
      <c r="B14" s="15" t="s">
        <v>9</v>
      </c>
      <c r="C14" s="10" t="s">
        <v>38</v>
      </c>
      <c r="D14" s="10" t="s">
        <v>39</v>
      </c>
      <c r="E14" s="15" t="s">
        <v>5</v>
      </c>
      <c r="F14" s="15" t="s">
        <v>7</v>
      </c>
      <c r="G14" s="13">
        <v>470.22</v>
      </c>
    </row>
    <row r="15" spans="1:7" ht="35.25" customHeight="1" outlineLevel="3">
      <c r="A15" s="11" t="s">
        <v>10</v>
      </c>
      <c r="B15" s="9" t="s">
        <v>9</v>
      </c>
      <c r="C15" s="11" t="s">
        <v>38</v>
      </c>
      <c r="D15" s="11" t="s">
        <v>40</v>
      </c>
      <c r="E15" s="9" t="s">
        <v>4</v>
      </c>
      <c r="F15" s="9" t="s">
        <v>4</v>
      </c>
      <c r="G15" s="13">
        <f>G17</f>
        <v>3766.49</v>
      </c>
    </row>
    <row r="16" spans="1:7" ht="12.75" outlineLevel="4">
      <c r="A16" s="10" t="s">
        <v>12</v>
      </c>
      <c r="B16" s="9" t="s">
        <v>9</v>
      </c>
      <c r="C16" s="11" t="s">
        <v>38</v>
      </c>
      <c r="D16" s="11" t="s">
        <v>40</v>
      </c>
      <c r="E16" s="9" t="s">
        <v>11</v>
      </c>
      <c r="F16" s="9" t="s">
        <v>4</v>
      </c>
      <c r="G16" s="13">
        <f>G17</f>
        <v>3766.49</v>
      </c>
    </row>
    <row r="17" spans="1:7" ht="12.75" outlineLevel="5">
      <c r="A17" s="10" t="s">
        <v>8</v>
      </c>
      <c r="B17" s="15" t="s">
        <v>9</v>
      </c>
      <c r="C17" s="10" t="s">
        <v>38</v>
      </c>
      <c r="D17" s="10" t="s">
        <v>40</v>
      </c>
      <c r="E17" s="15" t="s">
        <v>11</v>
      </c>
      <c r="F17" s="15" t="s">
        <v>7</v>
      </c>
      <c r="G17" s="13">
        <v>3766.49</v>
      </c>
    </row>
    <row r="18" spans="1:7" ht="12.75" outlineLevel="3">
      <c r="A18" s="11" t="s">
        <v>15</v>
      </c>
      <c r="B18" s="9" t="s">
        <v>9</v>
      </c>
      <c r="C18" s="11" t="s">
        <v>38</v>
      </c>
      <c r="D18" s="11" t="s">
        <v>47</v>
      </c>
      <c r="E18" s="9" t="s">
        <v>4</v>
      </c>
      <c r="F18" s="9" t="s">
        <v>4</v>
      </c>
      <c r="G18" s="14">
        <v>1</v>
      </c>
    </row>
    <row r="19" spans="1:7" ht="12.75" outlineLevel="4">
      <c r="A19" s="10" t="s">
        <v>15</v>
      </c>
      <c r="B19" s="9" t="s">
        <v>9</v>
      </c>
      <c r="C19" s="11" t="s">
        <v>38</v>
      </c>
      <c r="D19" s="11" t="s">
        <v>47</v>
      </c>
      <c r="E19" s="9" t="s">
        <v>14</v>
      </c>
      <c r="F19" s="9" t="s">
        <v>4</v>
      </c>
      <c r="G19" s="14">
        <v>1</v>
      </c>
    </row>
    <row r="20" spans="1:7" ht="12.75" outlineLevel="5">
      <c r="A20" s="10" t="s">
        <v>15</v>
      </c>
      <c r="B20" s="15" t="s">
        <v>9</v>
      </c>
      <c r="C20" s="10" t="s">
        <v>38</v>
      </c>
      <c r="D20" s="10" t="s">
        <v>47</v>
      </c>
      <c r="E20" s="15" t="s">
        <v>14</v>
      </c>
      <c r="F20" s="15" t="s">
        <v>13</v>
      </c>
      <c r="G20" s="13">
        <v>1</v>
      </c>
    </row>
    <row r="21" spans="1:7" ht="12.75" outlineLevel="2">
      <c r="A21" s="11" t="s">
        <v>54</v>
      </c>
      <c r="B21" s="9" t="s">
        <v>9</v>
      </c>
      <c r="C21" s="11" t="s">
        <v>39</v>
      </c>
      <c r="D21" s="11" t="s">
        <v>4</v>
      </c>
      <c r="E21" s="9" t="s">
        <v>4</v>
      </c>
      <c r="F21" s="9" t="s">
        <v>4</v>
      </c>
      <c r="G21" s="14">
        <f>G22</f>
        <v>73.7</v>
      </c>
    </row>
    <row r="22" spans="1:7" ht="12.75" outlineLevel="3">
      <c r="A22" s="11" t="s">
        <v>16</v>
      </c>
      <c r="B22" s="9" t="s">
        <v>9</v>
      </c>
      <c r="C22" s="11" t="s">
        <v>39</v>
      </c>
      <c r="D22" s="11" t="s">
        <v>41</v>
      </c>
      <c r="E22" s="9" t="s">
        <v>4</v>
      </c>
      <c r="F22" s="9" t="s">
        <v>4</v>
      </c>
      <c r="G22" s="13">
        <f>G23</f>
        <v>73.7</v>
      </c>
    </row>
    <row r="23" spans="1:7" ht="25.5" outlineLevel="4">
      <c r="A23" s="11" t="s">
        <v>48</v>
      </c>
      <c r="B23" s="9" t="s">
        <v>9</v>
      </c>
      <c r="C23" s="11" t="s">
        <v>39</v>
      </c>
      <c r="D23" s="11" t="s">
        <v>41</v>
      </c>
      <c r="E23" s="9" t="s">
        <v>17</v>
      </c>
      <c r="F23" s="9" t="s">
        <v>4</v>
      </c>
      <c r="G23" s="13">
        <f>G24</f>
        <v>73.7</v>
      </c>
    </row>
    <row r="24" spans="1:7" ht="25.5" outlineLevel="5">
      <c r="A24" s="10" t="s">
        <v>48</v>
      </c>
      <c r="B24" s="15" t="s">
        <v>9</v>
      </c>
      <c r="C24" s="10" t="s">
        <v>39</v>
      </c>
      <c r="D24" s="10" t="s">
        <v>41</v>
      </c>
      <c r="E24" s="15" t="s">
        <v>17</v>
      </c>
      <c r="F24" s="15" t="s">
        <v>7</v>
      </c>
      <c r="G24" s="13">
        <v>73.7</v>
      </c>
    </row>
    <row r="25" spans="1:7" ht="12.75" outlineLevel="5">
      <c r="A25" s="21" t="s">
        <v>60</v>
      </c>
      <c r="B25" s="9" t="s">
        <v>9</v>
      </c>
      <c r="C25" s="21" t="s">
        <v>40</v>
      </c>
      <c r="D25" s="21"/>
      <c r="E25" s="15"/>
      <c r="F25" s="15"/>
      <c r="G25" s="14">
        <f>G26+G27+G28+G29+G30</f>
        <v>803.5</v>
      </c>
    </row>
    <row r="26" spans="1:7" ht="12.75" outlineLevel="5">
      <c r="A26" s="22" t="s">
        <v>62</v>
      </c>
      <c r="B26" s="15" t="s">
        <v>9</v>
      </c>
      <c r="C26" s="22" t="s">
        <v>40</v>
      </c>
      <c r="D26" s="22" t="s">
        <v>38</v>
      </c>
      <c r="E26" s="12" t="s">
        <v>63</v>
      </c>
      <c r="F26" s="15" t="s">
        <v>7</v>
      </c>
      <c r="G26" s="13">
        <v>30.6</v>
      </c>
    </row>
    <row r="27" spans="1:7" ht="12.75" outlineLevel="5">
      <c r="A27" s="22" t="s">
        <v>68</v>
      </c>
      <c r="B27" s="15" t="s">
        <v>9</v>
      </c>
      <c r="C27" s="22" t="s">
        <v>40</v>
      </c>
      <c r="D27" s="22" t="s">
        <v>69</v>
      </c>
      <c r="E27" s="12" t="s">
        <v>72</v>
      </c>
      <c r="F27" s="15" t="s">
        <v>7</v>
      </c>
      <c r="G27" s="13">
        <v>378</v>
      </c>
    </row>
    <row r="28" spans="1:7" ht="12.75" outlineLevel="5">
      <c r="A28" s="22" t="s">
        <v>68</v>
      </c>
      <c r="B28" s="15" t="s">
        <v>9</v>
      </c>
      <c r="C28" s="22" t="s">
        <v>40</v>
      </c>
      <c r="D28" s="22" t="s">
        <v>69</v>
      </c>
      <c r="E28" s="12" t="s">
        <v>73</v>
      </c>
      <c r="F28" s="15" t="s">
        <v>7</v>
      </c>
      <c r="G28" s="13">
        <v>19.9</v>
      </c>
    </row>
    <row r="29" spans="1:7" ht="12.75" customHeight="1" outlineLevel="5">
      <c r="A29" s="22" t="s">
        <v>70</v>
      </c>
      <c r="B29" s="15" t="s">
        <v>9</v>
      </c>
      <c r="C29" s="22" t="s">
        <v>40</v>
      </c>
      <c r="D29" s="22" t="s">
        <v>71</v>
      </c>
      <c r="E29" s="12" t="s">
        <v>74</v>
      </c>
      <c r="F29" s="15" t="s">
        <v>7</v>
      </c>
      <c r="G29" s="13">
        <v>187.5</v>
      </c>
    </row>
    <row r="30" spans="1:7" ht="12.75" customHeight="1" outlineLevel="5">
      <c r="A30" s="22" t="s">
        <v>70</v>
      </c>
      <c r="B30" s="15" t="s">
        <v>9</v>
      </c>
      <c r="C30" s="22" t="s">
        <v>40</v>
      </c>
      <c r="D30" s="22" t="s">
        <v>71</v>
      </c>
      <c r="E30" s="12" t="s">
        <v>75</v>
      </c>
      <c r="F30" s="15" t="s">
        <v>7</v>
      </c>
      <c r="G30" s="13">
        <v>187.5</v>
      </c>
    </row>
    <row r="31" spans="1:7" ht="11.25" customHeight="1" outlineLevel="2">
      <c r="A31" s="16" t="s">
        <v>55</v>
      </c>
      <c r="B31" s="9" t="s">
        <v>9</v>
      </c>
      <c r="C31" s="11" t="s">
        <v>42</v>
      </c>
      <c r="D31" s="11" t="s">
        <v>4</v>
      </c>
      <c r="E31" s="9" t="s">
        <v>4</v>
      </c>
      <c r="F31" s="9" t="s">
        <v>4</v>
      </c>
      <c r="G31" s="14">
        <f>G34+G37+G32</f>
        <v>381.57000000000005</v>
      </c>
    </row>
    <row r="32" spans="1:7" ht="14.25" customHeight="1" outlineLevel="2">
      <c r="A32" s="16" t="s">
        <v>78</v>
      </c>
      <c r="B32" s="9" t="s">
        <v>9</v>
      </c>
      <c r="C32" s="11" t="s">
        <v>42</v>
      </c>
      <c r="D32" s="11" t="s">
        <v>38</v>
      </c>
      <c r="E32" s="9" t="s">
        <v>79</v>
      </c>
      <c r="F32" s="9"/>
      <c r="G32" s="14">
        <f>G33</f>
        <v>46</v>
      </c>
    </row>
    <row r="33" spans="1:7" ht="14.25" customHeight="1" outlineLevel="2">
      <c r="A33" s="28" t="s">
        <v>78</v>
      </c>
      <c r="B33" s="15" t="s">
        <v>9</v>
      </c>
      <c r="C33" s="10" t="s">
        <v>42</v>
      </c>
      <c r="D33" s="10" t="s">
        <v>38</v>
      </c>
      <c r="E33" s="15" t="s">
        <v>79</v>
      </c>
      <c r="F33" s="15" t="s">
        <v>7</v>
      </c>
      <c r="G33" s="13">
        <v>46</v>
      </c>
    </row>
    <row r="34" spans="1:7" ht="12.75" outlineLevel="3">
      <c r="A34" s="11" t="s">
        <v>18</v>
      </c>
      <c r="B34" s="9" t="s">
        <v>9</v>
      </c>
      <c r="C34" s="11" t="s">
        <v>42</v>
      </c>
      <c r="D34" s="11" t="s">
        <v>39</v>
      </c>
      <c r="E34" s="9" t="s">
        <v>4</v>
      </c>
      <c r="F34" s="9" t="s">
        <v>4</v>
      </c>
      <c r="G34" s="14">
        <f>G35</f>
        <v>108.69</v>
      </c>
    </row>
    <row r="35" spans="1:7" ht="12.75" outlineLevel="4">
      <c r="A35" s="11" t="s">
        <v>20</v>
      </c>
      <c r="B35" s="9" t="s">
        <v>9</v>
      </c>
      <c r="C35" s="11" t="s">
        <v>42</v>
      </c>
      <c r="D35" s="11" t="s">
        <v>39</v>
      </c>
      <c r="E35" s="9" t="s">
        <v>19</v>
      </c>
      <c r="F35" s="9" t="s">
        <v>4</v>
      </c>
      <c r="G35" s="13">
        <f>G36</f>
        <v>108.69</v>
      </c>
    </row>
    <row r="36" spans="1:7" ht="12.75" outlineLevel="5">
      <c r="A36" s="10" t="s">
        <v>8</v>
      </c>
      <c r="B36" s="15" t="s">
        <v>9</v>
      </c>
      <c r="C36" s="10" t="s">
        <v>42</v>
      </c>
      <c r="D36" s="10" t="s">
        <v>39</v>
      </c>
      <c r="E36" s="15" t="s">
        <v>19</v>
      </c>
      <c r="F36" s="15" t="s">
        <v>7</v>
      </c>
      <c r="G36" s="13">
        <v>108.69</v>
      </c>
    </row>
    <row r="37" spans="1:7" ht="12.75" outlineLevel="3">
      <c r="A37" s="11" t="s">
        <v>21</v>
      </c>
      <c r="B37" s="9" t="s">
        <v>9</v>
      </c>
      <c r="C37" s="11" t="s">
        <v>42</v>
      </c>
      <c r="D37" s="11" t="s">
        <v>41</v>
      </c>
      <c r="E37" s="9" t="s">
        <v>4</v>
      </c>
      <c r="F37" s="9" t="s">
        <v>4</v>
      </c>
      <c r="G37" s="14">
        <f>G38+G40+G41</f>
        <v>226.88000000000002</v>
      </c>
    </row>
    <row r="38" spans="1:7" ht="12.75" outlineLevel="4">
      <c r="A38" s="10" t="s">
        <v>23</v>
      </c>
      <c r="B38" s="15" t="s">
        <v>9</v>
      </c>
      <c r="C38" s="10" t="s">
        <v>42</v>
      </c>
      <c r="D38" s="10" t="s">
        <v>41</v>
      </c>
      <c r="E38" s="15" t="s">
        <v>22</v>
      </c>
      <c r="F38" s="15" t="s">
        <v>7</v>
      </c>
      <c r="G38" s="13">
        <v>155.8</v>
      </c>
    </row>
    <row r="39" spans="1:7" ht="38.25" hidden="1" outlineLevel="4">
      <c r="A39" s="10" t="s">
        <v>25</v>
      </c>
      <c r="B39" s="15" t="s">
        <v>9</v>
      </c>
      <c r="C39" s="10" t="s">
        <v>42</v>
      </c>
      <c r="D39" s="10" t="s">
        <v>41</v>
      </c>
      <c r="E39" s="15" t="s">
        <v>24</v>
      </c>
      <c r="F39" s="15" t="s">
        <v>7</v>
      </c>
      <c r="G39" s="13"/>
    </row>
    <row r="40" spans="1:7" ht="15" customHeight="1" outlineLevel="5">
      <c r="A40" s="10" t="s">
        <v>27</v>
      </c>
      <c r="B40" s="15" t="s">
        <v>9</v>
      </c>
      <c r="C40" s="10" t="s">
        <v>42</v>
      </c>
      <c r="D40" s="10" t="s">
        <v>41</v>
      </c>
      <c r="E40" s="15" t="s">
        <v>26</v>
      </c>
      <c r="F40" s="15" t="s">
        <v>7</v>
      </c>
      <c r="G40" s="13">
        <v>65.03</v>
      </c>
    </row>
    <row r="41" spans="1:7" ht="25.5" outlineLevel="5">
      <c r="A41" s="10" t="s">
        <v>29</v>
      </c>
      <c r="B41" s="15" t="s">
        <v>9</v>
      </c>
      <c r="C41" s="10" t="s">
        <v>42</v>
      </c>
      <c r="D41" s="10" t="s">
        <v>41</v>
      </c>
      <c r="E41" s="15" t="s">
        <v>28</v>
      </c>
      <c r="F41" s="15" t="s">
        <v>7</v>
      </c>
      <c r="G41" s="13">
        <v>6.05</v>
      </c>
    </row>
    <row r="42" spans="1:7" ht="39.75" customHeight="1" outlineLevel="2">
      <c r="A42" s="11" t="s">
        <v>56</v>
      </c>
      <c r="B42" s="9" t="s">
        <v>9</v>
      </c>
      <c r="C42" s="11" t="s">
        <v>43</v>
      </c>
      <c r="D42" s="11" t="s">
        <v>4</v>
      </c>
      <c r="E42" s="9" t="s">
        <v>4</v>
      </c>
      <c r="F42" s="9" t="s">
        <v>4</v>
      </c>
      <c r="G42" s="14">
        <f>G43</f>
        <v>135.05</v>
      </c>
    </row>
    <row r="43" spans="1:7" ht="39.75" customHeight="1" outlineLevel="3">
      <c r="A43" s="10" t="s">
        <v>61</v>
      </c>
      <c r="B43" s="9" t="s">
        <v>9</v>
      </c>
      <c r="C43" s="11" t="s">
        <v>43</v>
      </c>
      <c r="D43" s="11" t="s">
        <v>41</v>
      </c>
      <c r="E43" s="9" t="s">
        <v>4</v>
      </c>
      <c r="F43" s="9" t="s">
        <v>4</v>
      </c>
      <c r="G43" s="13">
        <f>G44</f>
        <v>135.05</v>
      </c>
    </row>
    <row r="44" spans="1:7" ht="63.75" customHeight="1" outlineLevel="5">
      <c r="A44" s="10" t="s">
        <v>36</v>
      </c>
      <c r="B44" s="15" t="s">
        <v>9</v>
      </c>
      <c r="C44" s="10" t="s">
        <v>43</v>
      </c>
      <c r="D44" s="10" t="s">
        <v>41</v>
      </c>
      <c r="E44" s="15" t="s">
        <v>35</v>
      </c>
      <c r="F44" s="15" t="s">
        <v>37</v>
      </c>
      <c r="G44" s="13">
        <v>135.05</v>
      </c>
    </row>
    <row r="45" spans="1:7" ht="12.75" hidden="1" outlineLevel="1">
      <c r="A45" s="11"/>
      <c r="B45" s="9" t="s">
        <v>57</v>
      </c>
      <c r="C45" s="11" t="s">
        <v>4</v>
      </c>
      <c r="D45" s="11" t="s">
        <v>4</v>
      </c>
      <c r="E45" s="9" t="s">
        <v>4</v>
      </c>
      <c r="F45" s="9" t="s">
        <v>4</v>
      </c>
      <c r="G45" s="14"/>
    </row>
    <row r="46" spans="1:7" ht="12.75" hidden="1" outlineLevel="2">
      <c r="A46" s="11" t="s">
        <v>58</v>
      </c>
      <c r="B46" s="9" t="s">
        <v>57</v>
      </c>
      <c r="C46" s="11" t="s">
        <v>49</v>
      </c>
      <c r="D46" s="11" t="s">
        <v>4</v>
      </c>
      <c r="E46" s="9" t="s">
        <v>4</v>
      </c>
      <c r="F46" s="9" t="s">
        <v>4</v>
      </c>
      <c r="G46" s="14"/>
    </row>
    <row r="47" spans="1:7" ht="14.25" hidden="1" outlineLevel="3">
      <c r="A47" s="23" t="s">
        <v>30</v>
      </c>
      <c r="B47" s="9" t="s">
        <v>57</v>
      </c>
      <c r="C47" s="11" t="s">
        <v>49</v>
      </c>
      <c r="D47" s="11" t="s">
        <v>38</v>
      </c>
      <c r="E47" s="9" t="s">
        <v>4</v>
      </c>
      <c r="F47" s="9" t="s">
        <v>4</v>
      </c>
      <c r="G47" s="13"/>
    </row>
    <row r="48" spans="1:7" ht="25.5" hidden="1" outlineLevel="4">
      <c r="A48" s="11" t="s">
        <v>32</v>
      </c>
      <c r="B48" s="9" t="s">
        <v>57</v>
      </c>
      <c r="C48" s="11" t="s">
        <v>49</v>
      </c>
      <c r="D48" s="11" t="s">
        <v>38</v>
      </c>
      <c r="E48" s="9" t="s">
        <v>31</v>
      </c>
      <c r="F48" s="9" t="s">
        <v>4</v>
      </c>
      <c r="G48" s="13"/>
    </row>
    <row r="49" spans="1:7" s="24" customFormat="1" ht="12.75" outlineLevel="4">
      <c r="A49" s="11" t="s">
        <v>76</v>
      </c>
      <c r="B49" s="9" t="s">
        <v>9</v>
      </c>
      <c r="C49" s="11" t="s">
        <v>49</v>
      </c>
      <c r="D49" s="11" t="s">
        <v>38</v>
      </c>
      <c r="E49" s="9"/>
      <c r="F49" s="9"/>
      <c r="G49" s="14">
        <f>G50+G52</f>
        <v>3366.3999999999996</v>
      </c>
    </row>
    <row r="50" spans="1:7" ht="12.75" outlineLevel="4">
      <c r="A50" s="10" t="s">
        <v>34</v>
      </c>
      <c r="B50" s="15" t="s">
        <v>9</v>
      </c>
      <c r="C50" s="10" t="s">
        <v>49</v>
      </c>
      <c r="D50" s="10" t="s">
        <v>38</v>
      </c>
      <c r="E50" s="15" t="s">
        <v>31</v>
      </c>
      <c r="F50" s="15" t="s">
        <v>33</v>
      </c>
      <c r="G50" s="13">
        <v>2935.2</v>
      </c>
    </row>
    <row r="51" spans="1:7" ht="12.75" hidden="1" outlineLevel="5">
      <c r="A51" s="10" t="s">
        <v>34</v>
      </c>
      <c r="B51" s="15" t="s">
        <v>57</v>
      </c>
      <c r="C51" s="10" t="s">
        <v>49</v>
      </c>
      <c r="D51" s="10" t="s">
        <v>38</v>
      </c>
      <c r="E51" s="15" t="s">
        <v>31</v>
      </c>
      <c r="F51" s="15" t="s">
        <v>33</v>
      </c>
      <c r="G51" s="13"/>
    </row>
    <row r="52" spans="1:7" ht="12.75" outlineLevel="5">
      <c r="A52" s="10" t="s">
        <v>34</v>
      </c>
      <c r="B52" s="15" t="s">
        <v>9</v>
      </c>
      <c r="C52" s="10" t="s">
        <v>49</v>
      </c>
      <c r="D52" s="10" t="s">
        <v>38</v>
      </c>
      <c r="E52" s="15" t="s">
        <v>77</v>
      </c>
      <c r="F52" s="15" t="s">
        <v>33</v>
      </c>
      <c r="G52" s="13">
        <v>431.2</v>
      </c>
    </row>
    <row r="53" spans="1:7" ht="12.75">
      <c r="A53" s="17" t="s">
        <v>50</v>
      </c>
      <c r="B53" s="18"/>
      <c r="C53" s="17"/>
      <c r="D53" s="17"/>
      <c r="E53" s="18"/>
      <c r="F53" s="18"/>
      <c r="G53" s="19">
        <v>8997.92</v>
      </c>
    </row>
    <row r="54" ht="6.75" customHeight="1"/>
    <row r="55" spans="1:8" ht="15.75" customHeight="1">
      <c r="A55" s="27" t="s">
        <v>64</v>
      </c>
      <c r="B55" s="27"/>
      <c r="C55" s="27"/>
      <c r="D55" s="27"/>
      <c r="E55" s="27"/>
      <c r="F55" s="27"/>
      <c r="G55" s="27"/>
      <c r="H55" s="27"/>
    </row>
  </sheetData>
  <sheetProtection/>
  <mergeCells count="3">
    <mergeCell ref="E3:G3"/>
    <mergeCell ref="A6:G7"/>
    <mergeCell ref="A55:H55"/>
  </mergeCells>
  <printOptions/>
  <pageMargins left="0.16" right="0.15" top="0.17" bottom="0.16" header="0.16" footer="0.16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Ivanova</cp:lastModifiedBy>
  <cp:lastPrinted>2012-11-14T11:11:19Z</cp:lastPrinted>
  <dcterms:created xsi:type="dcterms:W3CDTF">1996-10-08T23:32:33Z</dcterms:created>
  <dcterms:modified xsi:type="dcterms:W3CDTF">2013-05-22T12:17:53Z</dcterms:modified>
  <cp:category/>
  <cp:version/>
  <cp:contentType/>
  <cp:contentStatus/>
</cp:coreProperties>
</file>